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S:\Kayla\ICMB\Meeting Material\2019\July\"/>
    </mc:Choice>
  </mc:AlternateContent>
  <xr:revisionPtr revIDLastSave="0" documentId="13_ncr:1_{EAD2926E-4010-45E3-B93D-D58E9569E68C}" xr6:coauthVersionLast="43" xr6:coauthVersionMax="43" xr10:uidLastSave="{00000000-0000-0000-0000-000000000000}"/>
  <bookViews>
    <workbookView xWindow="-98" yWindow="-98" windowWidth="22695" windowHeight="14595" xr2:uid="{00000000-000D-0000-FFFF-FFFF00000000}"/>
  </bookViews>
  <sheets>
    <sheet name="Sheet1" sheetId="1" r:id="rId1"/>
  </sheets>
  <definedNames>
    <definedName name="_xlnm.Print_Area" localSheetId="0">Sheet1!$A$1:$G$185</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2" i="1" l="1"/>
  <c r="E165" i="1" l="1"/>
  <c r="E134" i="1"/>
  <c r="E98" i="1"/>
  <c r="E71" i="1"/>
  <c r="E28" i="1"/>
  <c r="F183" i="1" l="1"/>
  <c r="F134" i="1"/>
  <c r="E135" i="1" s="1"/>
  <c r="F165" i="1" l="1"/>
  <c r="E166" i="1" s="1"/>
  <c r="F98" i="1"/>
  <c r="E99" i="1" s="1"/>
  <c r="F71" i="1"/>
  <c r="E72" i="1" s="1"/>
  <c r="F28" i="1"/>
  <c r="E29" i="1" s="1"/>
  <c r="F178" i="1" l="1"/>
  <c r="F180" i="1" s="1"/>
</calcChain>
</file>

<file path=xl/sharedStrings.xml><?xml version="1.0" encoding="utf-8"?>
<sst xmlns="http://schemas.openxmlformats.org/spreadsheetml/2006/main" count="210" uniqueCount="131">
  <si>
    <t>ICMB Industrial Budget FY19</t>
  </si>
  <si>
    <t>Committed</t>
  </si>
  <si>
    <t>2018-2019</t>
  </si>
  <si>
    <r>
      <t>Goal 1: Expand cornstarch to ethanol usage to 6.5 billion bushels by 2022.</t>
    </r>
    <r>
      <rPr>
        <sz val="15"/>
        <rFont val="Arial"/>
        <family val="2"/>
      </rPr>
      <t xml:space="preserve">  </t>
    </r>
    <r>
      <rPr>
        <sz val="12"/>
        <rFont val="Arial"/>
        <family val="2"/>
      </rPr>
      <t xml:space="preserve">(3/19)                </t>
    </r>
  </si>
  <si>
    <t>A.</t>
  </si>
  <si>
    <t>Monitor and provide input in the implementation of the Renewable Fuel Standard as passed in the Energy Independence and Security Act of 2007</t>
  </si>
  <si>
    <t>Mar '19</t>
  </si>
  <si>
    <t xml:space="preserve">1. Growing corn ethanol market beyond 15 billion gallons </t>
  </si>
  <si>
    <t>B.</t>
  </si>
  <si>
    <t>Increase pump infrastructure for E85 and mid-level blends of ethanol</t>
  </si>
  <si>
    <t>C.</t>
  </si>
  <si>
    <t>Standardization for U/L certified E25 dispensers (ongoing from FY17)</t>
  </si>
  <si>
    <t>D.</t>
  </si>
  <si>
    <t>Work with American Lung Association to install another 200 higher blend flexible fuel stations.</t>
  </si>
  <si>
    <t>June '19</t>
  </si>
  <si>
    <t>E.</t>
  </si>
  <si>
    <t>Address the RVP waiver for higher blends of ethanol</t>
  </si>
  <si>
    <t>Jan '19</t>
  </si>
  <si>
    <t>F.</t>
  </si>
  <si>
    <t>Promote the increased use of higher blends of ethanol</t>
  </si>
  <si>
    <t xml:space="preserve">2 motions in June </t>
  </si>
  <si>
    <t>1. FFA vehicle sponsorship</t>
  </si>
  <si>
    <t>Nov '18</t>
  </si>
  <si>
    <t>2. Promotions through the American Lung Association</t>
  </si>
  <si>
    <t>3. Crappie Masters</t>
  </si>
  <si>
    <t>II.</t>
  </si>
  <si>
    <t>NCGA Ethanol Portfolio Funding</t>
  </si>
  <si>
    <t xml:space="preserve">•  Ethanol Committee </t>
  </si>
  <si>
    <t>Aug '18</t>
  </si>
  <si>
    <t>•  Crappie Masters</t>
  </si>
  <si>
    <t>III.</t>
  </si>
  <si>
    <t>ICGA Portfolio Funding</t>
  </si>
  <si>
    <t>RFS Implementation</t>
  </si>
  <si>
    <t>RVP Waiver Legislation</t>
  </si>
  <si>
    <t>Educate Public officials on value of ethanol</t>
  </si>
  <si>
    <t xml:space="preserve">Total for Goal </t>
  </si>
  <si>
    <t>Left to Commit</t>
  </si>
  <si>
    <t>Goal 2: By 2021, increase from 1,224 million bushels to 1,600 million bushels of corn processed for food, feed, bioproducts and fuel in the state. (3/18)</t>
  </si>
  <si>
    <t>Market/economic data analysis for increased corn demand</t>
  </si>
  <si>
    <t xml:space="preserve">Pro Exporter, IL Institute for Rural Affairs, Informa, IL ethanol industry, University of Illinois </t>
  </si>
  <si>
    <t xml:space="preserve">Investigate and develop new chemicals, fuels and other products from corn that can substitute for petroleum based products. </t>
  </si>
  <si>
    <t>Jan '19/June '19</t>
  </si>
  <si>
    <t xml:space="preserve">January and June motions </t>
  </si>
  <si>
    <t xml:space="preserve">C. </t>
  </si>
  <si>
    <t xml:space="preserve"> Conduct air shed analysis and modeling to assisst in moving higher blends of ethanol into reformulated gasoline market</t>
  </si>
  <si>
    <t xml:space="preserve">1. MOVES Model Work, Certification Fuel Work </t>
  </si>
  <si>
    <t>Post-doctoral support for National Corn to Ethanol Research Center</t>
  </si>
  <si>
    <t xml:space="preserve">Higher-ed research projects </t>
  </si>
  <si>
    <t xml:space="preserve">1. U of I </t>
  </si>
  <si>
    <t xml:space="preserve">2. SIU </t>
  </si>
  <si>
    <t>3. Western</t>
  </si>
  <si>
    <t>4. Community Colleges</t>
  </si>
  <si>
    <t>F</t>
  </si>
  <si>
    <t>Work with the Automobile Manufacturers on producing more FFV vehicles</t>
  </si>
  <si>
    <t>G</t>
  </si>
  <si>
    <t>Support for the Ag/Auto/Ethanol Coalition to move to higher octane fuels through higher blends of ethanol.</t>
  </si>
  <si>
    <t>1. Engine and Vehicle Testing</t>
  </si>
  <si>
    <t>2. Fuel specs and regs</t>
  </si>
  <si>
    <t xml:space="preserve">3. Coordination </t>
  </si>
  <si>
    <t xml:space="preserve">     a. Natural Resource Solution </t>
  </si>
  <si>
    <t xml:space="preserve">     b. Kristy Moore</t>
  </si>
  <si>
    <t>4. Identify and address regulatory barriers to high octane fuels</t>
  </si>
  <si>
    <t>Aug '18/Jan '19</t>
  </si>
  <si>
    <t>5. NCGA Ethanol A-Team Coordination</t>
  </si>
  <si>
    <t>Work with railroads to prepare for ethanol growth</t>
  </si>
  <si>
    <t xml:space="preserve">B. </t>
  </si>
  <si>
    <t xml:space="preserve">E-25 Certification Fuel Application </t>
  </si>
  <si>
    <t>Streamline the process for permitting</t>
  </si>
  <si>
    <t xml:space="preserve">D. </t>
  </si>
  <si>
    <t>Address Fuel Regulations with USEPA</t>
  </si>
  <si>
    <t>Goal 3:  Increase the yield of corn ethanol by 15% from 2.8 gallons/bushel to 3.22 gallons/bushel from both starch and fiber conversion by 2019. (6/16)</t>
  </si>
  <si>
    <t>A</t>
  </si>
  <si>
    <t>Fund two or more promising technologies that will reduce ethanol production costs or develop a new co-product</t>
  </si>
  <si>
    <t>1. MAHLE fermentation technology</t>
  </si>
  <si>
    <t>B</t>
  </si>
  <si>
    <t>Fund a venture capital project at NCERC which will be used to help commercialize a technology</t>
  </si>
  <si>
    <t>C</t>
  </si>
  <si>
    <t>Continue the development and transfer the technology for corn kernel fiber to ethanol to Illinois ethanol plants</t>
  </si>
  <si>
    <t>1. Assess the Illinois Market Place</t>
  </si>
  <si>
    <t xml:space="preserve">2. Identify the viable technologies on the market </t>
  </si>
  <si>
    <t>Work with DOE to allow grants for Corn Ethanol Plants to adopt new technologies.</t>
  </si>
  <si>
    <t>Work to secure additional federal funding for corn research in Illinois</t>
  </si>
  <si>
    <t xml:space="preserve">Goal 4: Amplify IL Corn’s goals and the efforts of partner organizations’ consumer outreach programming as it relates to building confidence and trust in corn farmers and corn farming methodologies through sponsorships, programs, and training. (6/18) </t>
  </si>
  <si>
    <t xml:space="preserve">Illinois Runs on Homegrown Corn </t>
  </si>
  <si>
    <t>1.  Corn farmer "anthem" video promotion and placement</t>
  </si>
  <si>
    <t>2.  Millennial Education and Engagement</t>
  </si>
  <si>
    <t xml:space="preserve"> 3. TBD/ DOCUSERIES SUPPORT, other IROHC promotions $100,000</t>
  </si>
  <si>
    <t>Illinois Farm Families (core funding, $10k inc)</t>
  </si>
  <si>
    <t xml:space="preserve">Special Events, Sponsorships, New Relationships </t>
  </si>
  <si>
    <t>1.  Social Media/online content creation, advertising &amp; boosting ($3,000 a month)</t>
  </si>
  <si>
    <t>2.  Knee High Report (this is new, relates to corn production and sustainability)</t>
  </si>
  <si>
    <t>3.  Chicago gardening efforts/community building (shared responsibilty theme)</t>
  </si>
  <si>
    <t>4.  Childrens Museums</t>
  </si>
  <si>
    <t>5. Other exhibits</t>
  </si>
  <si>
    <t>6. B1G Network Project</t>
  </si>
  <si>
    <t xml:space="preserve">D.  </t>
  </si>
  <si>
    <t>Work with students to enhance outreach to non-traditional audiences</t>
  </si>
  <si>
    <t>1.  Summer communications interns (wages &amp; program support items)</t>
  </si>
  <si>
    <t>2.  Fall/Spring social media interns (stipends &amp; special event support/boosting)</t>
  </si>
  <si>
    <t>2 motions from Aug '18</t>
  </si>
  <si>
    <t>3.  FFA</t>
  </si>
  <si>
    <t>4.  Other intern programs with other orgs/institutions</t>
  </si>
  <si>
    <t>Cornbelters naming rights sponsorship for 2019 season (started in 2010 season)</t>
  </si>
  <si>
    <t xml:space="preserve">F.  </t>
  </si>
  <si>
    <t>Media outreach/monitoring/tracking system</t>
  </si>
  <si>
    <t xml:space="preserve">G.  </t>
  </si>
  <si>
    <t>NCGA Action Team Funding/Consumer Engagement (CEAT)</t>
  </si>
  <si>
    <t>1.  Corn Reputation programming and research (contingent on it standing alone with full funding from states)</t>
  </si>
  <si>
    <t>2.  Common Ground (contigent on fully funded and stand alone)</t>
  </si>
  <si>
    <t>3.  Hunger U</t>
  </si>
  <si>
    <t>Goal 5: By 2020 Demonstrate a 60% reduction in Greenhouse Gas Emissions of Corn Starch Ethanol Compared to 2005 Base Gasoline.  (6/17)</t>
  </si>
  <si>
    <t>Reduce the Penalty of ILUC on Corn Starch Ethanol in both the RFS II and the CLCFS.</t>
  </si>
  <si>
    <t xml:space="preserve">Incorporate soil carbon as a credit in the LCA of corn starch ethanol </t>
  </si>
  <si>
    <t>Determine the realistic value of co-product credits in the Life Cycle Analysis of corn ethanol.</t>
  </si>
  <si>
    <t>Reduce the carbon footprint of corn ethanol through increased ethanol yields, reduced inputs per bushel, and new technologies in production agriculture.</t>
  </si>
  <si>
    <t>U of I corn breeder fellowships (3 per year)</t>
  </si>
  <si>
    <t xml:space="preserve">U of I Phenotyping Project </t>
  </si>
  <si>
    <t xml:space="preserve">G. </t>
  </si>
  <si>
    <t>Secure the GHG emission credit for ethanol as it reduces the need for aromatics and the more energy intensive properties in the gasoline refining process.</t>
  </si>
  <si>
    <t xml:space="preserve">H. </t>
  </si>
  <si>
    <t>Encourage, through new data and studies, USEPA and the California Air Resources Board to incorporate and reflect the new information for corn starch ethanol in their rules and regulations.</t>
  </si>
  <si>
    <t>I.</t>
  </si>
  <si>
    <t>NCGA  Portfolio Funding</t>
  </si>
  <si>
    <t>A. Work with USEPA to update their LCA number for corn ethanol</t>
  </si>
  <si>
    <t>ICMB Industrial Committee Budget Totals FY19</t>
  </si>
  <si>
    <t>Plus: NCGA Base funding</t>
  </si>
  <si>
    <t>Plus ICGA Core funding</t>
  </si>
  <si>
    <t>Industrial Committee Working Budget for all Goals and funding</t>
  </si>
  <si>
    <t>Industrial Committee Budget</t>
  </si>
  <si>
    <t>(Over Budget)</t>
  </si>
  <si>
    <t xml:space="preserve">Committed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</si>
</sst>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3" x14ac:knownFonts="1">
    <font>
      <sz val="11"/>
      <color theme="1"/>
      <name val="Calibri"/>
      <family val="2"/>
      <scheme val="minor"/>
    </font>
    <font>
      <sz val="11"/>
      <color theme="1"/>
      <name val="Calibri"/>
      <family val="2"/>
      <scheme val="minor"/>
    </font>
    <font>
      <b/>
      <u/>
      <sz val="12"/>
      <name val="Arial"/>
      <family val="2"/>
    </font>
    <font>
      <b/>
      <u/>
      <sz val="22"/>
      <color indexed="10"/>
      <name val="Arial"/>
      <family val="2"/>
    </font>
    <font>
      <b/>
      <sz val="15"/>
      <name val="Arial"/>
      <family val="2"/>
    </font>
    <font>
      <sz val="10"/>
      <name val="Arial"/>
      <family val="2"/>
    </font>
    <font>
      <sz val="15"/>
      <name val="Arial"/>
      <family val="2"/>
    </font>
    <font>
      <sz val="12"/>
      <name val="Arial"/>
      <family val="2"/>
    </font>
    <font>
      <i/>
      <sz val="15"/>
      <name val="Arial"/>
      <family val="2"/>
    </font>
    <font>
      <strike/>
      <sz val="15"/>
      <name val="Arial"/>
      <family val="2"/>
    </font>
    <font>
      <b/>
      <u/>
      <sz val="15"/>
      <name val="Arial"/>
      <family val="2"/>
    </font>
    <font>
      <u/>
      <sz val="15"/>
      <name val="Arial"/>
      <family val="2"/>
    </font>
    <font>
      <b/>
      <i/>
      <sz val="15"/>
      <name val="Arial"/>
      <family val="2"/>
    </font>
    <font>
      <b/>
      <strike/>
      <sz val="15"/>
      <name val="Arial"/>
      <family val="2"/>
    </font>
    <font>
      <strike/>
      <sz val="10"/>
      <name val="Arial"/>
      <family val="2"/>
    </font>
    <font>
      <sz val="25"/>
      <name val="Arial"/>
      <family val="2"/>
    </font>
    <font>
      <sz val="20"/>
      <name val="Arial"/>
      <family val="2"/>
    </font>
    <font>
      <b/>
      <sz val="20"/>
      <name val="Arial"/>
      <family val="2"/>
    </font>
    <font>
      <b/>
      <sz val="20"/>
      <color indexed="10"/>
      <name val="Arial"/>
      <family val="2"/>
    </font>
    <font>
      <sz val="18"/>
      <name val="Arial"/>
      <family val="2"/>
    </font>
    <font>
      <sz val="22"/>
      <color theme="1"/>
      <name val="Calibri"/>
      <family val="2"/>
      <scheme val="minor"/>
    </font>
    <font>
      <sz val="15"/>
      <color theme="1"/>
      <name val="Arial"/>
      <family val="2"/>
    </font>
    <font>
      <sz val="14"/>
      <name val="Arial"/>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43" fontId="5" fillId="0" borderId="0" applyFont="0" applyFill="0" applyBorder="0" applyAlignment="0" applyProtection="0"/>
  </cellStyleXfs>
  <cellXfs count="107">
    <xf numFmtId="0" fontId="0" fillId="0" borderId="0" xfId="0"/>
    <xf numFmtId="0" fontId="6" fillId="0" borderId="0" xfId="0" applyFont="1"/>
    <xf numFmtId="164" fontId="6" fillId="0" borderId="0" xfId="1" applyNumberFormat="1" applyFont="1" applyAlignment="1">
      <alignment vertical="top"/>
    </xf>
    <xf numFmtId="164" fontId="6" fillId="0" borderId="0" xfId="1" applyNumberFormat="1" applyFont="1"/>
    <xf numFmtId="164" fontId="6" fillId="0" borderId="0" xfId="1" applyNumberFormat="1" applyFont="1" applyAlignment="1">
      <alignment vertical="top" wrapText="1"/>
    </xf>
    <xf numFmtId="0" fontId="7" fillId="0" borderId="0" xfId="0" applyFont="1"/>
    <xf numFmtId="164" fontId="4" fillId="0" borderId="0" xfId="1" applyNumberFormat="1" applyFont="1" applyAlignment="1">
      <alignment horizontal="right" wrapText="1"/>
    </xf>
    <xf numFmtId="0" fontId="5" fillId="0" borderId="0" xfId="0" applyFont="1"/>
    <xf numFmtId="164" fontId="9" fillId="0" borderId="0" xfId="1" applyNumberFormat="1" applyFont="1"/>
    <xf numFmtId="164" fontId="9" fillId="0" borderId="0" xfId="1" applyNumberFormat="1" applyFont="1" applyAlignment="1">
      <alignment vertical="top"/>
    </xf>
    <xf numFmtId="164" fontId="16" fillId="0" borderId="0" xfId="1" applyNumberFormat="1" applyFont="1" applyAlignment="1">
      <alignment horizontal="right" wrapText="1"/>
    </xf>
    <xf numFmtId="164" fontId="17" fillId="0" borderId="0" xfId="1" applyNumberFormat="1" applyFont="1" applyAlignment="1">
      <alignment horizontal="right" wrapText="1"/>
    </xf>
    <xf numFmtId="164" fontId="17" fillId="0" borderId="0" xfId="1" applyNumberFormat="1" applyFont="1"/>
    <xf numFmtId="164" fontId="18" fillId="0" borderId="0" xfId="1" applyNumberFormat="1" applyFont="1" applyAlignment="1">
      <alignment horizontal="right" wrapText="1"/>
    </xf>
    <xf numFmtId="38" fontId="16" fillId="0" borderId="0" xfId="0" applyNumberFormat="1" applyFont="1"/>
    <xf numFmtId="0" fontId="6" fillId="0" borderId="0" xfId="0" applyFont="1" applyAlignment="1">
      <alignment vertical="top"/>
    </xf>
    <xf numFmtId="0" fontId="7" fillId="0" borderId="0" xfId="0" applyFont="1" applyAlignment="1">
      <alignment wrapText="1"/>
    </xf>
    <xf numFmtId="0" fontId="19" fillId="0" borderId="0" xfId="0" applyFont="1" applyAlignment="1">
      <alignment wrapText="1"/>
    </xf>
    <xf numFmtId="0" fontId="7" fillId="0" borderId="0" xfId="0" applyFont="1" applyAlignment="1">
      <alignment vertical="top"/>
    </xf>
    <xf numFmtId="164" fontId="16" fillId="0" borderId="0" xfId="0" applyNumberFormat="1" applyFont="1"/>
    <xf numFmtId="0" fontId="4" fillId="0" borderId="1" xfId="0" applyFont="1" applyBorder="1" applyAlignment="1">
      <alignment horizontal="center"/>
    </xf>
    <xf numFmtId="164" fontId="6" fillId="0" borderId="1" xfId="1" applyNumberFormat="1" applyFont="1" applyBorder="1"/>
    <xf numFmtId="164" fontId="4" fillId="0" borderId="1" xfId="1" applyNumberFormat="1" applyFont="1" applyBorder="1" applyAlignment="1">
      <alignment horizontal="right" wrapText="1"/>
    </xf>
    <xf numFmtId="164" fontId="8" fillId="0" borderId="1" xfId="1" applyNumberFormat="1" applyFont="1" applyBorder="1" applyAlignment="1">
      <alignment horizontal="right" vertical="top"/>
    </xf>
    <xf numFmtId="164" fontId="6" fillId="0" borderId="1" xfId="2" applyNumberFormat="1" applyFont="1" applyBorder="1" applyAlignment="1">
      <alignment wrapText="1"/>
    </xf>
    <xf numFmtId="164" fontId="16" fillId="0" borderId="0" xfId="1" applyNumberFormat="1" applyFont="1" applyAlignment="1">
      <alignment horizontal="center"/>
    </xf>
    <xf numFmtId="0" fontId="4" fillId="0" borderId="0" xfId="0" applyFont="1" applyAlignment="1">
      <alignment horizontal="right"/>
    </xf>
    <xf numFmtId="0" fontId="20" fillId="0" borderId="0" xfId="0" applyFont="1"/>
    <xf numFmtId="164" fontId="6" fillId="0" borderId="0" xfId="1" applyNumberFormat="1" applyFont="1" applyAlignment="1">
      <alignment horizontal="right" wrapText="1"/>
    </xf>
    <xf numFmtId="0" fontId="2" fillId="0" borderId="0" xfId="0" applyFont="1" applyAlignment="1">
      <alignment horizontal="center"/>
    </xf>
    <xf numFmtId="0" fontId="3" fillId="0" borderId="0" xfId="0" applyFont="1" applyAlignment="1">
      <alignment horizontal="center"/>
    </xf>
    <xf numFmtId="38" fontId="0" fillId="0" borderId="0" xfId="0" applyNumberFormat="1"/>
    <xf numFmtId="43" fontId="0" fillId="0" borderId="0" xfId="0" applyNumberFormat="1"/>
    <xf numFmtId="164" fontId="6" fillId="0" borderId="1" xfId="1" applyNumberFormat="1" applyFont="1" applyBorder="1" applyAlignment="1">
      <alignment vertical="top" wrapText="1"/>
    </xf>
    <xf numFmtId="38" fontId="22" fillId="0" borderId="0" xfId="0" applyNumberFormat="1" applyFont="1" applyAlignment="1">
      <alignment horizontal="left"/>
    </xf>
    <xf numFmtId="164" fontId="22" fillId="0" borderId="0" xfId="0" applyNumberFormat="1" applyFont="1"/>
    <xf numFmtId="0" fontId="6" fillId="0" borderId="1" xfId="0" applyFont="1" applyFill="1" applyBorder="1" applyAlignment="1">
      <alignment wrapText="1"/>
    </xf>
    <xf numFmtId="3" fontId="21" fillId="0" borderId="1" xfId="0" applyNumberFormat="1" applyFont="1" applyFill="1" applyBorder="1"/>
    <xf numFmtId="164" fontId="6" fillId="0" borderId="1" xfId="1" applyNumberFormat="1" applyFont="1" applyFill="1" applyBorder="1"/>
    <xf numFmtId="164" fontId="6" fillId="0" borderId="1" xfId="1" applyNumberFormat="1" applyFont="1" applyFill="1" applyBorder="1" applyAlignment="1">
      <alignment vertical="top"/>
    </xf>
    <xf numFmtId="164" fontId="8" fillId="0" borderId="1" xfId="1" applyNumberFormat="1" applyFont="1" applyFill="1" applyBorder="1" applyAlignment="1">
      <alignment wrapText="1"/>
    </xf>
    <xf numFmtId="164" fontId="6" fillId="0" borderId="1" xfId="2" applyNumberFormat="1" applyFont="1" applyFill="1" applyBorder="1" applyAlignment="1">
      <alignment wrapText="1"/>
    </xf>
    <xf numFmtId="0" fontId="7" fillId="0" borderId="1" xfId="0" applyFont="1" applyFill="1" applyBorder="1"/>
    <xf numFmtId="164" fontId="10" fillId="0" borderId="1" xfId="1" applyNumberFormat="1" applyFont="1" applyFill="1" applyBorder="1" applyAlignment="1">
      <alignment vertical="top"/>
    </xf>
    <xf numFmtId="164" fontId="6" fillId="0" borderId="1" xfId="1" applyNumberFormat="1" applyFont="1" applyFill="1" applyBorder="1" applyAlignment="1">
      <alignment horizontal="left" vertical="top" wrapText="1"/>
    </xf>
    <xf numFmtId="164" fontId="5" fillId="0" borderId="1" xfId="1" applyNumberFormat="1" applyFont="1" applyFill="1" applyBorder="1"/>
    <xf numFmtId="164" fontId="4" fillId="0" borderId="1" xfId="1" applyNumberFormat="1" applyFont="1" applyFill="1" applyBorder="1" applyAlignment="1">
      <alignment horizontal="right" wrapText="1"/>
    </xf>
    <xf numFmtId="164" fontId="6" fillId="0" borderId="0" xfId="1" applyNumberFormat="1" applyFont="1" applyFill="1"/>
    <xf numFmtId="164" fontId="6" fillId="0" borderId="0" xfId="1" applyNumberFormat="1" applyFont="1" applyFill="1" applyAlignment="1">
      <alignment vertical="top"/>
    </xf>
    <xf numFmtId="164" fontId="6" fillId="0" borderId="0" xfId="1" applyNumberFormat="1" applyFont="1" applyFill="1" applyAlignment="1">
      <alignment horizontal="right" wrapText="1"/>
    </xf>
    <xf numFmtId="0" fontId="4" fillId="0" borderId="1" xfId="0" applyFont="1" applyFill="1" applyBorder="1" applyAlignment="1">
      <alignment horizontal="center"/>
    </xf>
    <xf numFmtId="0" fontId="6" fillId="0" borderId="1" xfId="0" applyFont="1" applyFill="1" applyBorder="1"/>
    <xf numFmtId="3" fontId="6" fillId="0" borderId="1" xfId="0" applyNumberFormat="1" applyFont="1" applyFill="1" applyBorder="1"/>
    <xf numFmtId="164" fontId="11" fillId="0" borderId="1" xfId="1" applyNumberFormat="1" applyFont="1" applyFill="1" applyBorder="1" applyAlignment="1">
      <alignment vertical="top"/>
    </xf>
    <xf numFmtId="164" fontId="4" fillId="0" borderId="0" xfId="1" applyNumberFormat="1" applyFont="1" applyFill="1" applyAlignment="1">
      <alignment horizontal="right" wrapText="1"/>
    </xf>
    <xf numFmtId="164" fontId="4" fillId="0" borderId="1" xfId="1" applyNumberFormat="1" applyFont="1" applyFill="1" applyBorder="1"/>
    <xf numFmtId="164" fontId="4" fillId="0" borderId="1" xfId="1" applyNumberFormat="1" applyFont="1" applyFill="1" applyBorder="1" applyAlignment="1">
      <alignment vertical="top"/>
    </xf>
    <xf numFmtId="164" fontId="12" fillId="0" borderId="1" xfId="1" applyNumberFormat="1" applyFont="1" applyFill="1" applyBorder="1" applyAlignment="1">
      <alignment wrapText="1"/>
    </xf>
    <xf numFmtId="164" fontId="6" fillId="0" borderId="2" xfId="1" applyNumberFormat="1" applyFont="1" applyFill="1" applyBorder="1" applyAlignment="1">
      <alignment vertical="top"/>
    </xf>
    <xf numFmtId="164" fontId="6" fillId="0" borderId="3" xfId="1" applyNumberFormat="1" applyFont="1" applyFill="1" applyBorder="1" applyAlignment="1">
      <alignment vertical="top" wrapText="1"/>
    </xf>
    <xf numFmtId="164" fontId="6" fillId="0" borderId="4" xfId="1" applyNumberFormat="1" applyFont="1" applyFill="1" applyBorder="1"/>
    <xf numFmtId="164" fontId="6" fillId="0" borderId="4" xfId="1" applyNumberFormat="1" applyFont="1" applyFill="1" applyBorder="1" applyAlignment="1">
      <alignment vertical="top"/>
    </xf>
    <xf numFmtId="164" fontId="4" fillId="0" borderId="4" xfId="1" applyNumberFormat="1" applyFont="1" applyFill="1" applyBorder="1" applyAlignment="1">
      <alignment horizontal="right" wrapText="1"/>
    </xf>
    <xf numFmtId="164" fontId="6" fillId="0" borderId="5" xfId="1" applyNumberFormat="1" applyFont="1" applyFill="1" applyBorder="1"/>
    <xf numFmtId="164" fontId="6" fillId="0" borderId="5" xfId="1" applyNumberFormat="1" applyFont="1" applyFill="1" applyBorder="1" applyAlignment="1">
      <alignment vertical="top"/>
    </xf>
    <xf numFmtId="164" fontId="6" fillId="0" borderId="5" xfId="1" applyNumberFormat="1" applyFont="1" applyFill="1" applyBorder="1" applyAlignment="1">
      <alignment horizontal="right" wrapText="1"/>
    </xf>
    <xf numFmtId="164" fontId="13" fillId="0" borderId="1" xfId="1" applyNumberFormat="1" applyFont="1" applyFill="1" applyBorder="1" applyAlignment="1">
      <alignment horizontal="left" wrapText="1"/>
    </xf>
    <xf numFmtId="164" fontId="14" fillId="0" borderId="1" xfId="1" applyNumberFormat="1" applyFont="1" applyFill="1" applyBorder="1" applyAlignment="1">
      <alignment wrapText="1"/>
    </xf>
    <xf numFmtId="0" fontId="21" fillId="0" borderId="1" xfId="0" applyFont="1" applyFill="1" applyBorder="1"/>
    <xf numFmtId="164" fontId="9" fillId="0" borderId="1" xfId="1" applyNumberFormat="1" applyFont="1" applyFill="1" applyBorder="1" applyAlignment="1">
      <alignment wrapText="1"/>
    </xf>
    <xf numFmtId="164" fontId="9" fillId="0" borderId="1" xfId="1" applyNumberFormat="1" applyFont="1" applyFill="1" applyBorder="1"/>
    <xf numFmtId="164" fontId="7" fillId="0" borderId="1" xfId="1" applyNumberFormat="1" applyFont="1" applyFill="1" applyBorder="1"/>
    <xf numFmtId="164" fontId="7" fillId="0" borderId="1" xfId="1" applyNumberFormat="1" applyFont="1" applyFill="1" applyBorder="1" applyAlignment="1">
      <alignment vertical="top"/>
    </xf>
    <xf numFmtId="164" fontId="7" fillId="0" borderId="0" xfId="1" applyNumberFormat="1" applyFont="1" applyFill="1"/>
    <xf numFmtId="164" fontId="7" fillId="0" borderId="0" xfId="1" applyNumberFormat="1" applyFont="1" applyFill="1" applyAlignment="1">
      <alignment vertical="top"/>
    </xf>
    <xf numFmtId="164" fontId="6" fillId="0" borderId="1" xfId="1" applyNumberFormat="1" applyFont="1" applyFill="1" applyBorder="1" applyAlignment="1">
      <alignment horizontal="left"/>
    </xf>
    <xf numFmtId="164" fontId="6" fillId="0" borderId="1" xfId="1" applyNumberFormat="1" applyFont="1" applyFill="1" applyBorder="1" applyAlignment="1">
      <alignment horizontal="left" vertical="top"/>
    </xf>
    <xf numFmtId="164" fontId="6" fillId="0" borderId="1" xfId="2" applyNumberFormat="1" applyFont="1" applyFill="1" applyBorder="1"/>
    <xf numFmtId="164" fontId="4" fillId="0" borderId="1" xfId="1" applyNumberFormat="1" applyFont="1" applyFill="1" applyBorder="1" applyAlignment="1">
      <alignment horizontal="left" wrapText="1"/>
    </xf>
    <xf numFmtId="0" fontId="17" fillId="0" borderId="0" xfId="0" applyFont="1" applyAlignment="1">
      <alignment horizontal="center"/>
    </xf>
    <xf numFmtId="164" fontId="6" fillId="0" borderId="1" xfId="1" applyNumberFormat="1" applyFont="1" applyFill="1" applyBorder="1" applyAlignment="1">
      <alignment vertical="top" wrapText="1"/>
    </xf>
    <xf numFmtId="164" fontId="4" fillId="0" borderId="1" xfId="1" applyNumberFormat="1" applyFont="1" applyFill="1" applyBorder="1" applyAlignment="1">
      <alignment horizontal="left" vertical="top" wrapText="1"/>
    </xf>
    <xf numFmtId="164" fontId="6" fillId="0" borderId="1" xfId="1" applyNumberFormat="1" applyFont="1" applyFill="1" applyBorder="1" applyAlignment="1">
      <alignment wrapText="1"/>
    </xf>
    <xf numFmtId="164" fontId="4" fillId="0" borderId="1" xfId="1" applyNumberFormat="1" applyFont="1" applyFill="1" applyBorder="1" applyAlignment="1">
      <alignment wrapText="1"/>
    </xf>
    <xf numFmtId="164" fontId="6" fillId="0" borderId="1" xfId="1" applyNumberFormat="1" applyFont="1" applyBorder="1" applyAlignment="1">
      <alignment wrapText="1"/>
    </xf>
    <xf numFmtId="164" fontId="6" fillId="0" borderId="1" xfId="1" applyNumberFormat="1" applyFont="1" applyBorder="1" applyAlignment="1">
      <alignment vertical="top"/>
    </xf>
    <xf numFmtId="164" fontId="6" fillId="0" borderId="3" xfId="1" applyNumberFormat="1" applyFont="1" applyFill="1" applyBorder="1" applyAlignment="1">
      <alignment horizontal="left" vertical="top"/>
    </xf>
    <xf numFmtId="164" fontId="6" fillId="2" borderId="1" xfId="1" applyNumberFormat="1" applyFont="1" applyFill="1" applyBorder="1" applyAlignment="1">
      <alignment wrapText="1"/>
    </xf>
    <xf numFmtId="0" fontId="6" fillId="2" borderId="1" xfId="0" applyFont="1" applyFill="1" applyBorder="1" applyAlignment="1">
      <alignment wrapText="1"/>
    </xf>
    <xf numFmtId="164" fontId="6" fillId="2" borderId="1" xfId="2" applyNumberFormat="1" applyFont="1" applyFill="1" applyBorder="1" applyAlignment="1">
      <alignment wrapText="1"/>
    </xf>
    <xf numFmtId="164" fontId="6" fillId="2" borderId="1" xfId="1" applyNumberFormat="1" applyFont="1" applyFill="1" applyBorder="1" applyAlignment="1">
      <alignment vertical="top" wrapText="1"/>
    </xf>
    <xf numFmtId="3" fontId="6" fillId="2" borderId="1" xfId="0" applyNumberFormat="1" applyFont="1" applyFill="1" applyBorder="1"/>
    <xf numFmtId="3" fontId="21" fillId="2" borderId="1" xfId="0" applyNumberFormat="1" applyFont="1" applyFill="1" applyBorder="1"/>
    <xf numFmtId="164" fontId="6" fillId="2" borderId="1" xfId="1" applyNumberFormat="1" applyFont="1" applyFill="1" applyBorder="1" applyAlignment="1">
      <alignment horizontal="left" vertical="top" wrapText="1"/>
    </xf>
    <xf numFmtId="0" fontId="6" fillId="2" borderId="1" xfId="0" applyFont="1" applyFill="1" applyBorder="1"/>
    <xf numFmtId="164" fontId="4" fillId="0" borderId="1" xfId="1" applyNumberFormat="1" applyFont="1" applyFill="1" applyBorder="1" applyAlignment="1">
      <alignment wrapText="1"/>
    </xf>
    <xf numFmtId="164" fontId="6" fillId="0" borderId="1" xfId="1" applyNumberFormat="1" applyFont="1" applyBorder="1" applyAlignment="1">
      <alignment wrapText="1"/>
    </xf>
    <xf numFmtId="164" fontId="6" fillId="0" borderId="1" xfId="1" applyNumberFormat="1" applyFont="1" applyBorder="1" applyAlignment="1">
      <alignment vertical="top"/>
    </xf>
    <xf numFmtId="164" fontId="6" fillId="0" borderId="2" xfId="1" applyNumberFormat="1" applyFont="1" applyFill="1" applyBorder="1" applyAlignment="1">
      <alignment horizontal="left" vertical="top"/>
    </xf>
    <xf numFmtId="164" fontId="6" fillId="0" borderId="3" xfId="1" applyNumberFormat="1" applyFont="1" applyFill="1" applyBorder="1" applyAlignment="1">
      <alignment horizontal="left" vertical="top"/>
    </xf>
    <xf numFmtId="164" fontId="15" fillId="0" borderId="0" xfId="1" applyNumberFormat="1" applyFont="1" applyAlignment="1">
      <alignment horizontal="center"/>
    </xf>
    <xf numFmtId="164" fontId="4" fillId="0" borderId="1" xfId="1" applyNumberFormat="1" applyFont="1" applyFill="1" applyBorder="1" applyAlignment="1">
      <alignment horizontal="left" wrapText="1"/>
    </xf>
    <xf numFmtId="0" fontId="17" fillId="0" borderId="0" xfId="0" applyFont="1" applyAlignment="1">
      <alignment horizontal="center"/>
    </xf>
    <xf numFmtId="164" fontId="6" fillId="0" borderId="1" xfId="1" applyNumberFormat="1" applyFont="1" applyFill="1" applyBorder="1" applyAlignment="1"/>
    <xf numFmtId="164" fontId="6" fillId="0" borderId="1" xfId="1" applyNumberFormat="1" applyFont="1" applyFill="1" applyBorder="1" applyAlignment="1">
      <alignment vertical="top" wrapText="1"/>
    </xf>
    <xf numFmtId="164" fontId="4" fillId="0" borderId="1" xfId="1" applyNumberFormat="1" applyFont="1" applyFill="1" applyBorder="1" applyAlignment="1">
      <alignment horizontal="left" vertical="top" wrapText="1"/>
    </xf>
    <xf numFmtId="164" fontId="6" fillId="0" borderId="1" xfId="1" applyNumberFormat="1" applyFont="1" applyFill="1" applyBorder="1" applyAlignment="1">
      <alignment wrapText="1"/>
    </xf>
  </cellXfs>
  <cellStyles count="3">
    <cellStyle name="Comma" xfId="1" builtinId="3"/>
    <cellStyle name="Comma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1666875</xdr:colOff>
      <xdr:row>2</xdr:row>
      <xdr:rowOff>0</xdr:rowOff>
    </xdr:from>
    <xdr:to>
      <xdr:col>2</xdr:col>
      <xdr:colOff>1743075</xdr:colOff>
      <xdr:row>3</xdr:row>
      <xdr:rowOff>9525</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2238375" y="0"/>
          <a:ext cx="76200" cy="200025"/>
        </a:xfrm>
        <a:prstGeom prst="rect">
          <a:avLst/>
        </a:prstGeom>
        <a:noFill/>
        <a:ln w="9525" algn="ctr">
          <a:noFill/>
          <a:miter lim="800000"/>
          <a:headEnd/>
          <a:tailEnd/>
        </a:ln>
      </xdr:spPr>
    </xdr:sp>
    <xdr:clientData/>
  </xdr:twoCellAnchor>
  <xdr:twoCellAnchor editAs="oneCell">
    <xdr:from>
      <xdr:col>2</xdr:col>
      <xdr:colOff>1666875</xdr:colOff>
      <xdr:row>20</xdr:row>
      <xdr:rowOff>0</xdr:rowOff>
    </xdr:from>
    <xdr:to>
      <xdr:col>2</xdr:col>
      <xdr:colOff>1743075</xdr:colOff>
      <xdr:row>20</xdr:row>
      <xdr:rowOff>189403</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238375" y="9344025"/>
          <a:ext cx="76200" cy="184641"/>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5" name="Text Box 2">
          <a:extLst>
            <a:ext uri="{FF2B5EF4-FFF2-40B4-BE49-F238E27FC236}">
              <a16:creationId xmlns:a16="http://schemas.microsoft.com/office/drawing/2014/main" id="{00000000-0008-0000-0000-000005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6" name="Text Box 2">
          <a:extLst>
            <a:ext uri="{FF2B5EF4-FFF2-40B4-BE49-F238E27FC236}">
              <a16:creationId xmlns:a16="http://schemas.microsoft.com/office/drawing/2014/main" id="{00000000-0008-0000-0000-000006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8" name="Text Box 2">
          <a:extLst>
            <a:ext uri="{FF2B5EF4-FFF2-40B4-BE49-F238E27FC236}">
              <a16:creationId xmlns:a16="http://schemas.microsoft.com/office/drawing/2014/main" id="{00000000-0008-0000-0000-000008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9" name="Text Box 2">
          <a:extLst>
            <a:ext uri="{FF2B5EF4-FFF2-40B4-BE49-F238E27FC236}">
              <a16:creationId xmlns:a16="http://schemas.microsoft.com/office/drawing/2014/main" id="{00000000-0008-0000-0000-000009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0" name="Text Box 2">
          <a:extLst>
            <a:ext uri="{FF2B5EF4-FFF2-40B4-BE49-F238E27FC236}">
              <a16:creationId xmlns:a16="http://schemas.microsoft.com/office/drawing/2014/main" id="{00000000-0008-0000-0000-00000A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1" name="Text Box 2">
          <a:extLst>
            <a:ext uri="{FF2B5EF4-FFF2-40B4-BE49-F238E27FC236}">
              <a16:creationId xmlns:a16="http://schemas.microsoft.com/office/drawing/2014/main" id="{00000000-0008-0000-0000-00000B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2" name="Text Box 2">
          <a:extLst>
            <a:ext uri="{FF2B5EF4-FFF2-40B4-BE49-F238E27FC236}">
              <a16:creationId xmlns:a16="http://schemas.microsoft.com/office/drawing/2014/main" id="{00000000-0008-0000-0000-00000C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3" name="Text Box 2">
          <a:extLst>
            <a:ext uri="{FF2B5EF4-FFF2-40B4-BE49-F238E27FC236}">
              <a16:creationId xmlns:a16="http://schemas.microsoft.com/office/drawing/2014/main" id="{00000000-0008-0000-0000-00000D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4" name="Text Box 2">
          <a:extLst>
            <a:ext uri="{FF2B5EF4-FFF2-40B4-BE49-F238E27FC236}">
              <a16:creationId xmlns:a16="http://schemas.microsoft.com/office/drawing/2014/main" id="{00000000-0008-0000-0000-00000E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5" name="Text Box 2">
          <a:extLst>
            <a:ext uri="{FF2B5EF4-FFF2-40B4-BE49-F238E27FC236}">
              <a16:creationId xmlns:a16="http://schemas.microsoft.com/office/drawing/2014/main" id="{00000000-0008-0000-0000-00000F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6" name="Text Box 2">
          <a:extLst>
            <a:ext uri="{FF2B5EF4-FFF2-40B4-BE49-F238E27FC236}">
              <a16:creationId xmlns:a16="http://schemas.microsoft.com/office/drawing/2014/main" id="{00000000-0008-0000-0000-000010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7" name="Text Box 2">
          <a:extLst>
            <a:ext uri="{FF2B5EF4-FFF2-40B4-BE49-F238E27FC236}">
              <a16:creationId xmlns:a16="http://schemas.microsoft.com/office/drawing/2014/main" id="{00000000-0008-0000-0000-000011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8" name="Text Box 2">
          <a:extLst>
            <a:ext uri="{FF2B5EF4-FFF2-40B4-BE49-F238E27FC236}">
              <a16:creationId xmlns:a16="http://schemas.microsoft.com/office/drawing/2014/main" id="{00000000-0008-0000-0000-000012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9" name="Text Box 2">
          <a:extLst>
            <a:ext uri="{FF2B5EF4-FFF2-40B4-BE49-F238E27FC236}">
              <a16:creationId xmlns:a16="http://schemas.microsoft.com/office/drawing/2014/main" id="{00000000-0008-0000-0000-000013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20" name="Text Box 2">
          <a:extLst>
            <a:ext uri="{FF2B5EF4-FFF2-40B4-BE49-F238E27FC236}">
              <a16:creationId xmlns:a16="http://schemas.microsoft.com/office/drawing/2014/main" id="{00000000-0008-0000-0000-000014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21" name="Text Box 2">
          <a:extLst>
            <a:ext uri="{FF2B5EF4-FFF2-40B4-BE49-F238E27FC236}">
              <a16:creationId xmlns:a16="http://schemas.microsoft.com/office/drawing/2014/main" id="{00000000-0008-0000-0000-000015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20</xdr:row>
      <xdr:rowOff>0</xdr:rowOff>
    </xdr:from>
    <xdr:to>
      <xdr:col>2</xdr:col>
      <xdr:colOff>1752600</xdr:colOff>
      <xdr:row>20</xdr:row>
      <xdr:rowOff>198928</xdr:rowOff>
    </xdr:to>
    <xdr:sp macro="" textlink="">
      <xdr:nvSpPr>
        <xdr:cNvPr id="22" name="Text Box 2">
          <a:extLst>
            <a:ext uri="{FF2B5EF4-FFF2-40B4-BE49-F238E27FC236}">
              <a16:creationId xmlns:a16="http://schemas.microsoft.com/office/drawing/2014/main" id="{00000000-0008-0000-0000-000016000000}"/>
            </a:ext>
          </a:extLst>
        </xdr:cNvPr>
        <xdr:cNvSpPr txBox="1">
          <a:spLocks noChangeArrowheads="1"/>
        </xdr:cNvSpPr>
      </xdr:nvSpPr>
      <xdr:spPr bwMode="auto">
        <a:xfrm>
          <a:off x="2238375" y="9344025"/>
          <a:ext cx="85725" cy="194166"/>
        </a:xfrm>
        <a:prstGeom prst="rect">
          <a:avLst/>
        </a:prstGeom>
        <a:noFill/>
        <a:ln w="9525" algn="ctr">
          <a:noFill/>
          <a:miter lim="800000"/>
          <a:headEnd/>
          <a:tailEnd/>
        </a:ln>
      </xdr:spPr>
    </xdr:sp>
    <xdr:clientData/>
  </xdr:twoCellAnchor>
  <xdr:twoCellAnchor editAs="oneCell">
    <xdr:from>
      <xdr:col>2</xdr:col>
      <xdr:colOff>1666875</xdr:colOff>
      <xdr:row>20</xdr:row>
      <xdr:rowOff>0</xdr:rowOff>
    </xdr:from>
    <xdr:to>
      <xdr:col>2</xdr:col>
      <xdr:colOff>1752600</xdr:colOff>
      <xdr:row>20</xdr:row>
      <xdr:rowOff>200025</xdr:rowOff>
    </xdr:to>
    <xdr:sp macro="" textlink="">
      <xdr:nvSpPr>
        <xdr:cNvPr id="23" name="Text Box 2">
          <a:extLst>
            <a:ext uri="{FF2B5EF4-FFF2-40B4-BE49-F238E27FC236}">
              <a16:creationId xmlns:a16="http://schemas.microsoft.com/office/drawing/2014/main" id="{00000000-0008-0000-0000-000017000000}"/>
            </a:ext>
          </a:extLst>
        </xdr:cNvPr>
        <xdr:cNvSpPr txBox="1">
          <a:spLocks noChangeArrowheads="1"/>
        </xdr:cNvSpPr>
      </xdr:nvSpPr>
      <xdr:spPr bwMode="auto">
        <a:xfrm>
          <a:off x="2238375" y="9344025"/>
          <a:ext cx="85725" cy="200025"/>
        </a:xfrm>
        <a:prstGeom prst="rect">
          <a:avLst/>
        </a:prstGeom>
        <a:noFill/>
        <a:ln w="9525" algn="ctr">
          <a:noFill/>
          <a:miter lim="800000"/>
          <a:headEnd/>
          <a:tailEnd/>
        </a:ln>
      </xdr:spPr>
    </xdr:sp>
    <xdr:clientData/>
  </xdr:twoCellAnchor>
  <xdr:twoCellAnchor editAs="oneCell">
    <xdr:from>
      <xdr:col>2</xdr:col>
      <xdr:colOff>1666875</xdr:colOff>
      <xdr:row>20</xdr:row>
      <xdr:rowOff>0</xdr:rowOff>
    </xdr:from>
    <xdr:to>
      <xdr:col>2</xdr:col>
      <xdr:colOff>1752600</xdr:colOff>
      <xdr:row>20</xdr:row>
      <xdr:rowOff>200025</xdr:rowOff>
    </xdr:to>
    <xdr:sp macro="" textlink="">
      <xdr:nvSpPr>
        <xdr:cNvPr id="24" name="Text Box 2">
          <a:extLst>
            <a:ext uri="{FF2B5EF4-FFF2-40B4-BE49-F238E27FC236}">
              <a16:creationId xmlns:a16="http://schemas.microsoft.com/office/drawing/2014/main" id="{00000000-0008-0000-0000-000018000000}"/>
            </a:ext>
          </a:extLst>
        </xdr:cNvPr>
        <xdr:cNvSpPr txBox="1">
          <a:spLocks noChangeArrowheads="1"/>
        </xdr:cNvSpPr>
      </xdr:nvSpPr>
      <xdr:spPr bwMode="auto">
        <a:xfrm>
          <a:off x="2238375" y="9344025"/>
          <a:ext cx="85725" cy="200025"/>
        </a:xfrm>
        <a:prstGeom prst="rect">
          <a:avLst/>
        </a:prstGeom>
        <a:noFill/>
        <a:ln w="9525" algn="ctr">
          <a:noFill/>
          <a:miter lim="800000"/>
          <a:headEnd/>
          <a:tailEnd/>
        </a:ln>
      </xdr:spPr>
    </xdr:sp>
    <xdr:clientData/>
  </xdr:twoCellAnchor>
  <xdr:twoCellAnchor editAs="oneCell">
    <xdr:from>
      <xdr:col>2</xdr:col>
      <xdr:colOff>1666875</xdr:colOff>
      <xdr:row>39</xdr:row>
      <xdr:rowOff>0</xdr:rowOff>
    </xdr:from>
    <xdr:to>
      <xdr:col>2</xdr:col>
      <xdr:colOff>1743075</xdr:colOff>
      <xdr:row>39</xdr:row>
      <xdr:rowOff>190500</xdr:rowOff>
    </xdr:to>
    <xdr:sp macro="" textlink="">
      <xdr:nvSpPr>
        <xdr:cNvPr id="25" name="Text Box 2">
          <a:extLst>
            <a:ext uri="{FF2B5EF4-FFF2-40B4-BE49-F238E27FC236}">
              <a16:creationId xmlns:a16="http://schemas.microsoft.com/office/drawing/2014/main" id="{00000000-0008-0000-0000-000019000000}"/>
            </a:ext>
          </a:extLst>
        </xdr:cNvPr>
        <xdr:cNvSpPr txBox="1">
          <a:spLocks noChangeArrowheads="1"/>
        </xdr:cNvSpPr>
      </xdr:nvSpPr>
      <xdr:spPr bwMode="auto">
        <a:xfrm>
          <a:off x="2238375" y="12858750"/>
          <a:ext cx="76200" cy="190500"/>
        </a:xfrm>
        <a:prstGeom prst="rect">
          <a:avLst/>
        </a:prstGeom>
        <a:noFill/>
        <a:ln w="9525" algn="ctr">
          <a:noFill/>
          <a:miter lim="800000"/>
          <a:headEnd/>
          <a:tailEnd/>
        </a:ln>
      </xdr:spPr>
    </xdr:sp>
    <xdr:clientData/>
  </xdr:twoCellAnchor>
  <xdr:twoCellAnchor editAs="oneCell">
    <xdr:from>
      <xdr:col>2</xdr:col>
      <xdr:colOff>1666875</xdr:colOff>
      <xdr:row>39</xdr:row>
      <xdr:rowOff>0</xdr:rowOff>
    </xdr:from>
    <xdr:to>
      <xdr:col>2</xdr:col>
      <xdr:colOff>1752600</xdr:colOff>
      <xdr:row>39</xdr:row>
      <xdr:rowOff>200025</xdr:rowOff>
    </xdr:to>
    <xdr:sp macro="" textlink="">
      <xdr:nvSpPr>
        <xdr:cNvPr id="26" name="Text Box 2">
          <a:extLst>
            <a:ext uri="{FF2B5EF4-FFF2-40B4-BE49-F238E27FC236}">
              <a16:creationId xmlns:a16="http://schemas.microsoft.com/office/drawing/2014/main" id="{00000000-0008-0000-0000-00001A000000}"/>
            </a:ext>
          </a:extLst>
        </xdr:cNvPr>
        <xdr:cNvSpPr txBox="1">
          <a:spLocks noChangeArrowheads="1"/>
        </xdr:cNvSpPr>
      </xdr:nvSpPr>
      <xdr:spPr bwMode="auto">
        <a:xfrm>
          <a:off x="2238375" y="12858750"/>
          <a:ext cx="85725" cy="200025"/>
        </a:xfrm>
        <a:prstGeom prst="rect">
          <a:avLst/>
        </a:prstGeom>
        <a:noFill/>
        <a:ln w="9525" algn="ctr">
          <a:noFill/>
          <a:miter lim="800000"/>
          <a:headEnd/>
          <a:tailEnd/>
        </a:ln>
      </xdr:spPr>
    </xdr:sp>
    <xdr:clientData/>
  </xdr:twoCellAnchor>
  <xdr:twoCellAnchor editAs="oneCell">
    <xdr:from>
      <xdr:col>2</xdr:col>
      <xdr:colOff>1666875</xdr:colOff>
      <xdr:row>40</xdr:row>
      <xdr:rowOff>0</xdr:rowOff>
    </xdr:from>
    <xdr:to>
      <xdr:col>2</xdr:col>
      <xdr:colOff>1752600</xdr:colOff>
      <xdr:row>40</xdr:row>
      <xdr:rowOff>200025</xdr:rowOff>
    </xdr:to>
    <xdr:sp macro="" textlink="">
      <xdr:nvSpPr>
        <xdr:cNvPr id="27" name="Text Box 2">
          <a:extLst>
            <a:ext uri="{FF2B5EF4-FFF2-40B4-BE49-F238E27FC236}">
              <a16:creationId xmlns:a16="http://schemas.microsoft.com/office/drawing/2014/main" id="{00000000-0008-0000-0000-00001B000000}"/>
            </a:ext>
          </a:extLst>
        </xdr:cNvPr>
        <xdr:cNvSpPr txBox="1">
          <a:spLocks noChangeArrowheads="1"/>
        </xdr:cNvSpPr>
      </xdr:nvSpPr>
      <xdr:spPr bwMode="auto">
        <a:xfrm>
          <a:off x="2238375" y="13096875"/>
          <a:ext cx="85725" cy="200025"/>
        </a:xfrm>
        <a:prstGeom prst="rect">
          <a:avLst/>
        </a:prstGeom>
        <a:noFill/>
        <a:ln w="9525" algn="ctr">
          <a:noFill/>
          <a:miter lim="800000"/>
          <a:headEnd/>
          <a:tailEnd/>
        </a:ln>
      </xdr:spPr>
    </xdr:sp>
    <xdr:clientData/>
  </xdr:twoCellAnchor>
  <xdr:twoCellAnchor editAs="oneCell">
    <xdr:from>
      <xdr:col>2</xdr:col>
      <xdr:colOff>1666875</xdr:colOff>
      <xdr:row>40</xdr:row>
      <xdr:rowOff>0</xdr:rowOff>
    </xdr:from>
    <xdr:to>
      <xdr:col>2</xdr:col>
      <xdr:colOff>1752600</xdr:colOff>
      <xdr:row>40</xdr:row>
      <xdr:rowOff>200025</xdr:rowOff>
    </xdr:to>
    <xdr:sp macro="" textlink="">
      <xdr:nvSpPr>
        <xdr:cNvPr id="28" name="Text Box 2">
          <a:extLst>
            <a:ext uri="{FF2B5EF4-FFF2-40B4-BE49-F238E27FC236}">
              <a16:creationId xmlns:a16="http://schemas.microsoft.com/office/drawing/2014/main" id="{00000000-0008-0000-0000-00001C000000}"/>
            </a:ext>
          </a:extLst>
        </xdr:cNvPr>
        <xdr:cNvSpPr txBox="1">
          <a:spLocks noChangeArrowheads="1"/>
        </xdr:cNvSpPr>
      </xdr:nvSpPr>
      <xdr:spPr bwMode="auto">
        <a:xfrm>
          <a:off x="2238375" y="13096875"/>
          <a:ext cx="85725" cy="200025"/>
        </a:xfrm>
        <a:prstGeom prst="rect">
          <a:avLst/>
        </a:prstGeom>
        <a:noFill/>
        <a:ln w="9525" algn="ctr">
          <a:noFill/>
          <a:miter lim="800000"/>
          <a:headEnd/>
          <a:tailEnd/>
        </a:ln>
      </xdr:spPr>
    </xdr:sp>
    <xdr:clientData/>
  </xdr:twoCellAnchor>
  <xdr:twoCellAnchor editAs="oneCell">
    <xdr:from>
      <xdr:col>2</xdr:col>
      <xdr:colOff>1666875</xdr:colOff>
      <xdr:row>83</xdr:row>
      <xdr:rowOff>0</xdr:rowOff>
    </xdr:from>
    <xdr:to>
      <xdr:col>2</xdr:col>
      <xdr:colOff>1743075</xdr:colOff>
      <xdr:row>83</xdr:row>
      <xdr:rowOff>190500</xdr:rowOff>
    </xdr:to>
    <xdr:sp macro="" textlink="">
      <xdr:nvSpPr>
        <xdr:cNvPr id="29" name="Text Box 2">
          <a:extLst>
            <a:ext uri="{FF2B5EF4-FFF2-40B4-BE49-F238E27FC236}">
              <a16:creationId xmlns:a16="http://schemas.microsoft.com/office/drawing/2014/main" id="{00000000-0008-0000-0000-00001D000000}"/>
            </a:ext>
          </a:extLst>
        </xdr:cNvPr>
        <xdr:cNvSpPr txBox="1">
          <a:spLocks noChangeArrowheads="1"/>
        </xdr:cNvSpPr>
      </xdr:nvSpPr>
      <xdr:spPr bwMode="auto">
        <a:xfrm>
          <a:off x="2238375" y="26536650"/>
          <a:ext cx="76200" cy="190500"/>
        </a:xfrm>
        <a:prstGeom prst="rect">
          <a:avLst/>
        </a:prstGeom>
        <a:noFill/>
        <a:ln w="9525" algn="ctr">
          <a:noFill/>
          <a:miter lim="800000"/>
          <a:headEnd/>
          <a:tailEnd/>
        </a:ln>
      </xdr:spPr>
    </xdr:sp>
    <xdr:clientData/>
  </xdr:twoCellAnchor>
  <xdr:twoCellAnchor editAs="oneCell">
    <xdr:from>
      <xdr:col>2</xdr:col>
      <xdr:colOff>1666875</xdr:colOff>
      <xdr:row>83</xdr:row>
      <xdr:rowOff>0</xdr:rowOff>
    </xdr:from>
    <xdr:to>
      <xdr:col>2</xdr:col>
      <xdr:colOff>1752600</xdr:colOff>
      <xdr:row>83</xdr:row>
      <xdr:rowOff>200025</xdr:rowOff>
    </xdr:to>
    <xdr:sp macro="" textlink="">
      <xdr:nvSpPr>
        <xdr:cNvPr id="30" name="Text Box 2">
          <a:extLst>
            <a:ext uri="{FF2B5EF4-FFF2-40B4-BE49-F238E27FC236}">
              <a16:creationId xmlns:a16="http://schemas.microsoft.com/office/drawing/2014/main" id="{00000000-0008-0000-0000-00001E000000}"/>
            </a:ext>
          </a:extLst>
        </xdr:cNvPr>
        <xdr:cNvSpPr txBox="1">
          <a:spLocks noChangeArrowheads="1"/>
        </xdr:cNvSpPr>
      </xdr:nvSpPr>
      <xdr:spPr bwMode="auto">
        <a:xfrm>
          <a:off x="2238375" y="26536650"/>
          <a:ext cx="85725" cy="200025"/>
        </a:xfrm>
        <a:prstGeom prst="rect">
          <a:avLst/>
        </a:prstGeom>
        <a:noFill/>
        <a:ln w="9525" algn="ctr">
          <a:noFill/>
          <a:miter lim="800000"/>
          <a:headEnd/>
          <a:tailEnd/>
        </a:ln>
      </xdr:spPr>
    </xdr:sp>
    <xdr:clientData/>
  </xdr:twoCellAnchor>
  <xdr:twoCellAnchor editAs="oneCell">
    <xdr:from>
      <xdr:col>2</xdr:col>
      <xdr:colOff>1666875</xdr:colOff>
      <xdr:row>83</xdr:row>
      <xdr:rowOff>0</xdr:rowOff>
    </xdr:from>
    <xdr:to>
      <xdr:col>2</xdr:col>
      <xdr:colOff>1752600</xdr:colOff>
      <xdr:row>83</xdr:row>
      <xdr:rowOff>200025</xdr:rowOff>
    </xdr:to>
    <xdr:sp macro="" textlink="">
      <xdr:nvSpPr>
        <xdr:cNvPr id="31" name="Text Box 2">
          <a:extLst>
            <a:ext uri="{FF2B5EF4-FFF2-40B4-BE49-F238E27FC236}">
              <a16:creationId xmlns:a16="http://schemas.microsoft.com/office/drawing/2014/main" id="{00000000-0008-0000-0000-00001F000000}"/>
            </a:ext>
          </a:extLst>
        </xdr:cNvPr>
        <xdr:cNvSpPr txBox="1">
          <a:spLocks noChangeArrowheads="1"/>
        </xdr:cNvSpPr>
      </xdr:nvSpPr>
      <xdr:spPr bwMode="auto">
        <a:xfrm>
          <a:off x="2238375" y="27012900"/>
          <a:ext cx="85725" cy="200025"/>
        </a:xfrm>
        <a:prstGeom prst="rect">
          <a:avLst/>
        </a:prstGeom>
        <a:noFill/>
        <a:ln w="9525" algn="ctr">
          <a:noFill/>
          <a:miter lim="800000"/>
          <a:headEnd/>
          <a:tailEnd/>
        </a:ln>
      </xdr:spPr>
    </xdr:sp>
    <xdr:clientData/>
  </xdr:twoCellAnchor>
  <xdr:twoCellAnchor editAs="oneCell">
    <xdr:from>
      <xdr:col>2</xdr:col>
      <xdr:colOff>1666875</xdr:colOff>
      <xdr:row>83</xdr:row>
      <xdr:rowOff>0</xdr:rowOff>
    </xdr:from>
    <xdr:to>
      <xdr:col>2</xdr:col>
      <xdr:colOff>1752600</xdr:colOff>
      <xdr:row>83</xdr:row>
      <xdr:rowOff>200025</xdr:rowOff>
    </xdr:to>
    <xdr:sp macro="" textlink="">
      <xdr:nvSpPr>
        <xdr:cNvPr id="32" name="Text Box 2">
          <a:extLst>
            <a:ext uri="{FF2B5EF4-FFF2-40B4-BE49-F238E27FC236}">
              <a16:creationId xmlns:a16="http://schemas.microsoft.com/office/drawing/2014/main" id="{00000000-0008-0000-0000-000020000000}"/>
            </a:ext>
          </a:extLst>
        </xdr:cNvPr>
        <xdr:cNvSpPr txBox="1">
          <a:spLocks noChangeArrowheads="1"/>
        </xdr:cNvSpPr>
      </xdr:nvSpPr>
      <xdr:spPr bwMode="auto">
        <a:xfrm>
          <a:off x="2238375" y="27012900"/>
          <a:ext cx="85725" cy="200025"/>
        </a:xfrm>
        <a:prstGeom prst="rect">
          <a:avLst/>
        </a:prstGeom>
        <a:noFill/>
        <a:ln w="9525" algn="ctr">
          <a:noFill/>
          <a:miter lim="800000"/>
          <a:headEnd/>
          <a:tailEnd/>
        </a:ln>
      </xdr:spPr>
    </xdr:sp>
    <xdr:clientData/>
  </xdr:twoCellAnchor>
  <xdr:twoCellAnchor editAs="oneCell">
    <xdr:from>
      <xdr:col>2</xdr:col>
      <xdr:colOff>1666875</xdr:colOff>
      <xdr:row>122</xdr:row>
      <xdr:rowOff>0</xdr:rowOff>
    </xdr:from>
    <xdr:to>
      <xdr:col>2</xdr:col>
      <xdr:colOff>1743075</xdr:colOff>
      <xdr:row>122</xdr:row>
      <xdr:rowOff>190500</xdr:rowOff>
    </xdr:to>
    <xdr:sp macro="" textlink="">
      <xdr:nvSpPr>
        <xdr:cNvPr id="33" name="Text Box 2">
          <a:extLst>
            <a:ext uri="{FF2B5EF4-FFF2-40B4-BE49-F238E27FC236}">
              <a16:creationId xmlns:a16="http://schemas.microsoft.com/office/drawing/2014/main" id="{00000000-0008-0000-0000-000021000000}"/>
            </a:ext>
          </a:extLst>
        </xdr:cNvPr>
        <xdr:cNvSpPr txBox="1">
          <a:spLocks noChangeArrowheads="1"/>
        </xdr:cNvSpPr>
      </xdr:nvSpPr>
      <xdr:spPr bwMode="auto">
        <a:xfrm>
          <a:off x="2238375" y="42329100"/>
          <a:ext cx="76200" cy="190500"/>
        </a:xfrm>
        <a:prstGeom prst="rect">
          <a:avLst/>
        </a:prstGeom>
        <a:noFill/>
        <a:ln w="9525" algn="ctr">
          <a:noFill/>
          <a:miter lim="800000"/>
          <a:headEnd/>
          <a:tailEnd/>
        </a:ln>
      </xdr:spPr>
    </xdr:sp>
    <xdr:clientData/>
  </xdr:twoCellAnchor>
  <xdr:twoCellAnchor editAs="oneCell">
    <xdr:from>
      <xdr:col>2</xdr:col>
      <xdr:colOff>1666875</xdr:colOff>
      <xdr:row>122</xdr:row>
      <xdr:rowOff>0</xdr:rowOff>
    </xdr:from>
    <xdr:to>
      <xdr:col>2</xdr:col>
      <xdr:colOff>1752600</xdr:colOff>
      <xdr:row>122</xdr:row>
      <xdr:rowOff>200025</xdr:rowOff>
    </xdr:to>
    <xdr:sp macro="" textlink="">
      <xdr:nvSpPr>
        <xdr:cNvPr id="34" name="Text Box 2">
          <a:extLst>
            <a:ext uri="{FF2B5EF4-FFF2-40B4-BE49-F238E27FC236}">
              <a16:creationId xmlns:a16="http://schemas.microsoft.com/office/drawing/2014/main" id="{00000000-0008-0000-0000-000022000000}"/>
            </a:ext>
          </a:extLst>
        </xdr:cNvPr>
        <xdr:cNvSpPr txBox="1">
          <a:spLocks noChangeArrowheads="1"/>
        </xdr:cNvSpPr>
      </xdr:nvSpPr>
      <xdr:spPr bwMode="auto">
        <a:xfrm>
          <a:off x="2238375" y="42329100"/>
          <a:ext cx="85725" cy="200025"/>
        </a:xfrm>
        <a:prstGeom prst="rect">
          <a:avLst/>
        </a:prstGeom>
        <a:noFill/>
        <a:ln w="9525" algn="ctr">
          <a:noFill/>
          <a:miter lim="800000"/>
          <a:headEnd/>
          <a:tailEnd/>
        </a:ln>
      </xdr:spPr>
    </xdr:sp>
    <xdr:clientData/>
  </xdr:twoCellAnchor>
  <xdr:twoCellAnchor editAs="oneCell">
    <xdr:from>
      <xdr:col>2</xdr:col>
      <xdr:colOff>1666875</xdr:colOff>
      <xdr:row>122</xdr:row>
      <xdr:rowOff>0</xdr:rowOff>
    </xdr:from>
    <xdr:to>
      <xdr:col>2</xdr:col>
      <xdr:colOff>1752600</xdr:colOff>
      <xdr:row>122</xdr:row>
      <xdr:rowOff>200025</xdr:rowOff>
    </xdr:to>
    <xdr:sp macro="" textlink="">
      <xdr:nvSpPr>
        <xdr:cNvPr id="35" name="Text Box 2">
          <a:extLst>
            <a:ext uri="{FF2B5EF4-FFF2-40B4-BE49-F238E27FC236}">
              <a16:creationId xmlns:a16="http://schemas.microsoft.com/office/drawing/2014/main" id="{00000000-0008-0000-0000-000023000000}"/>
            </a:ext>
          </a:extLst>
        </xdr:cNvPr>
        <xdr:cNvSpPr txBox="1">
          <a:spLocks noChangeArrowheads="1"/>
        </xdr:cNvSpPr>
      </xdr:nvSpPr>
      <xdr:spPr bwMode="auto">
        <a:xfrm>
          <a:off x="2238375" y="42329100"/>
          <a:ext cx="85725" cy="200025"/>
        </a:xfrm>
        <a:prstGeom prst="rect">
          <a:avLst/>
        </a:prstGeom>
        <a:noFill/>
        <a:ln w="9525" algn="ctr">
          <a:noFill/>
          <a:miter lim="800000"/>
          <a:headEnd/>
          <a:tailEnd/>
        </a:ln>
      </xdr:spPr>
    </xdr:sp>
    <xdr:clientData/>
  </xdr:twoCellAnchor>
  <xdr:twoCellAnchor editAs="oneCell">
    <xdr:from>
      <xdr:col>2</xdr:col>
      <xdr:colOff>1666875</xdr:colOff>
      <xdr:row>122</xdr:row>
      <xdr:rowOff>0</xdr:rowOff>
    </xdr:from>
    <xdr:to>
      <xdr:col>2</xdr:col>
      <xdr:colOff>1752600</xdr:colOff>
      <xdr:row>122</xdr:row>
      <xdr:rowOff>200025</xdr:rowOff>
    </xdr:to>
    <xdr:sp macro="" textlink="">
      <xdr:nvSpPr>
        <xdr:cNvPr id="36" name="Text Box 2">
          <a:extLst>
            <a:ext uri="{FF2B5EF4-FFF2-40B4-BE49-F238E27FC236}">
              <a16:creationId xmlns:a16="http://schemas.microsoft.com/office/drawing/2014/main" id="{00000000-0008-0000-0000-000024000000}"/>
            </a:ext>
          </a:extLst>
        </xdr:cNvPr>
        <xdr:cNvSpPr txBox="1">
          <a:spLocks noChangeArrowheads="1"/>
        </xdr:cNvSpPr>
      </xdr:nvSpPr>
      <xdr:spPr bwMode="auto">
        <a:xfrm>
          <a:off x="2238375" y="42329100"/>
          <a:ext cx="85725" cy="200025"/>
        </a:xfrm>
        <a:prstGeom prst="rect">
          <a:avLst/>
        </a:prstGeom>
        <a:noFill/>
        <a:ln w="9525" algn="ctr">
          <a:noFill/>
          <a:miter lim="800000"/>
          <a:headEnd/>
          <a:tailEnd/>
        </a:ln>
      </xdr:spPr>
    </xdr:sp>
    <xdr:clientData/>
  </xdr:twoCellAnchor>
  <xdr:twoCellAnchor editAs="oneCell">
    <xdr:from>
      <xdr:col>2</xdr:col>
      <xdr:colOff>1666875</xdr:colOff>
      <xdr:row>141</xdr:row>
      <xdr:rowOff>0</xdr:rowOff>
    </xdr:from>
    <xdr:to>
      <xdr:col>2</xdr:col>
      <xdr:colOff>1743075</xdr:colOff>
      <xdr:row>141</xdr:row>
      <xdr:rowOff>190500</xdr:rowOff>
    </xdr:to>
    <xdr:sp macro="" textlink="">
      <xdr:nvSpPr>
        <xdr:cNvPr id="37" name="Text Box 2">
          <a:extLst>
            <a:ext uri="{FF2B5EF4-FFF2-40B4-BE49-F238E27FC236}">
              <a16:creationId xmlns:a16="http://schemas.microsoft.com/office/drawing/2014/main" id="{00000000-0008-0000-0000-000025000000}"/>
            </a:ext>
          </a:extLst>
        </xdr:cNvPr>
        <xdr:cNvSpPr txBox="1">
          <a:spLocks noChangeArrowheads="1"/>
        </xdr:cNvSpPr>
      </xdr:nvSpPr>
      <xdr:spPr bwMode="auto">
        <a:xfrm>
          <a:off x="2238375" y="43929300"/>
          <a:ext cx="76200" cy="190500"/>
        </a:xfrm>
        <a:prstGeom prst="rect">
          <a:avLst/>
        </a:prstGeom>
        <a:noFill/>
        <a:ln w="9525" algn="ctr">
          <a:noFill/>
          <a:miter lim="800000"/>
          <a:headEnd/>
          <a:tailEnd/>
        </a:ln>
      </xdr:spPr>
    </xdr:sp>
    <xdr:clientData/>
  </xdr:twoCellAnchor>
  <xdr:twoCellAnchor editAs="oneCell">
    <xdr:from>
      <xdr:col>2</xdr:col>
      <xdr:colOff>1666875</xdr:colOff>
      <xdr:row>141</xdr:row>
      <xdr:rowOff>0</xdr:rowOff>
    </xdr:from>
    <xdr:to>
      <xdr:col>2</xdr:col>
      <xdr:colOff>1752600</xdr:colOff>
      <xdr:row>141</xdr:row>
      <xdr:rowOff>190500</xdr:rowOff>
    </xdr:to>
    <xdr:sp macro="" textlink="">
      <xdr:nvSpPr>
        <xdr:cNvPr id="38" name="Text Box 2">
          <a:extLst>
            <a:ext uri="{FF2B5EF4-FFF2-40B4-BE49-F238E27FC236}">
              <a16:creationId xmlns:a16="http://schemas.microsoft.com/office/drawing/2014/main" id="{00000000-0008-0000-0000-000026000000}"/>
            </a:ext>
          </a:extLst>
        </xdr:cNvPr>
        <xdr:cNvSpPr txBox="1">
          <a:spLocks noChangeArrowheads="1"/>
        </xdr:cNvSpPr>
      </xdr:nvSpPr>
      <xdr:spPr bwMode="auto">
        <a:xfrm>
          <a:off x="2238375" y="43929300"/>
          <a:ext cx="85725" cy="200025"/>
        </a:xfrm>
        <a:prstGeom prst="rect">
          <a:avLst/>
        </a:prstGeom>
        <a:noFill/>
        <a:ln w="9525" algn="ctr">
          <a:noFill/>
          <a:miter lim="800000"/>
          <a:headEnd/>
          <a:tailEnd/>
        </a:ln>
      </xdr:spPr>
    </xdr:sp>
    <xdr:clientData/>
  </xdr:twoCellAnchor>
  <xdr:twoCellAnchor editAs="oneCell">
    <xdr:from>
      <xdr:col>2</xdr:col>
      <xdr:colOff>1666875</xdr:colOff>
      <xdr:row>141</xdr:row>
      <xdr:rowOff>0</xdr:rowOff>
    </xdr:from>
    <xdr:to>
      <xdr:col>2</xdr:col>
      <xdr:colOff>1752600</xdr:colOff>
      <xdr:row>141</xdr:row>
      <xdr:rowOff>190500</xdr:rowOff>
    </xdr:to>
    <xdr:sp macro="" textlink="">
      <xdr:nvSpPr>
        <xdr:cNvPr id="39" name="Text Box 2">
          <a:extLst>
            <a:ext uri="{FF2B5EF4-FFF2-40B4-BE49-F238E27FC236}">
              <a16:creationId xmlns:a16="http://schemas.microsoft.com/office/drawing/2014/main" id="{00000000-0008-0000-0000-000027000000}"/>
            </a:ext>
          </a:extLst>
        </xdr:cNvPr>
        <xdr:cNvSpPr txBox="1">
          <a:spLocks noChangeArrowheads="1"/>
        </xdr:cNvSpPr>
      </xdr:nvSpPr>
      <xdr:spPr bwMode="auto">
        <a:xfrm>
          <a:off x="2238375" y="43929300"/>
          <a:ext cx="85725" cy="200025"/>
        </a:xfrm>
        <a:prstGeom prst="rect">
          <a:avLst/>
        </a:prstGeom>
        <a:noFill/>
        <a:ln w="9525" algn="ctr">
          <a:noFill/>
          <a:miter lim="800000"/>
          <a:headEnd/>
          <a:tailEnd/>
        </a:ln>
      </xdr:spPr>
    </xdr:sp>
    <xdr:clientData/>
  </xdr:twoCellAnchor>
  <xdr:twoCellAnchor editAs="oneCell">
    <xdr:from>
      <xdr:col>2</xdr:col>
      <xdr:colOff>1666875</xdr:colOff>
      <xdr:row>141</xdr:row>
      <xdr:rowOff>0</xdr:rowOff>
    </xdr:from>
    <xdr:to>
      <xdr:col>2</xdr:col>
      <xdr:colOff>1752600</xdr:colOff>
      <xdr:row>141</xdr:row>
      <xdr:rowOff>190500</xdr:rowOff>
    </xdr:to>
    <xdr:sp macro="" textlink="">
      <xdr:nvSpPr>
        <xdr:cNvPr id="40" name="Text Box 2">
          <a:extLst>
            <a:ext uri="{FF2B5EF4-FFF2-40B4-BE49-F238E27FC236}">
              <a16:creationId xmlns:a16="http://schemas.microsoft.com/office/drawing/2014/main" id="{00000000-0008-0000-0000-000028000000}"/>
            </a:ext>
          </a:extLst>
        </xdr:cNvPr>
        <xdr:cNvSpPr txBox="1">
          <a:spLocks noChangeArrowheads="1"/>
        </xdr:cNvSpPr>
      </xdr:nvSpPr>
      <xdr:spPr bwMode="auto">
        <a:xfrm>
          <a:off x="2238375" y="43929300"/>
          <a:ext cx="85725" cy="200025"/>
        </a:xfrm>
        <a:prstGeom prst="rect">
          <a:avLst/>
        </a:prstGeom>
        <a:noFill/>
        <a:ln w="9525" algn="ctr">
          <a:noFill/>
          <a:miter lim="800000"/>
          <a:headEnd/>
          <a:tailEnd/>
        </a:ln>
      </xdr:spPr>
    </xdr:sp>
    <xdr:clientData/>
  </xdr:twoCellAnchor>
  <xdr:twoCellAnchor editAs="oneCell">
    <xdr:from>
      <xdr:col>2</xdr:col>
      <xdr:colOff>1666875</xdr:colOff>
      <xdr:row>151</xdr:row>
      <xdr:rowOff>0</xdr:rowOff>
    </xdr:from>
    <xdr:to>
      <xdr:col>2</xdr:col>
      <xdr:colOff>1743075</xdr:colOff>
      <xdr:row>151</xdr:row>
      <xdr:rowOff>190503</xdr:rowOff>
    </xdr:to>
    <xdr:sp macro="" textlink="">
      <xdr:nvSpPr>
        <xdr:cNvPr id="41" name="Text Box 2">
          <a:extLst>
            <a:ext uri="{FF2B5EF4-FFF2-40B4-BE49-F238E27FC236}">
              <a16:creationId xmlns:a16="http://schemas.microsoft.com/office/drawing/2014/main" id="{00000000-0008-0000-0000-000029000000}"/>
            </a:ext>
          </a:extLst>
        </xdr:cNvPr>
        <xdr:cNvSpPr txBox="1">
          <a:spLocks noChangeArrowheads="1"/>
        </xdr:cNvSpPr>
      </xdr:nvSpPr>
      <xdr:spPr bwMode="auto">
        <a:xfrm>
          <a:off x="2238375" y="49749075"/>
          <a:ext cx="76200" cy="190503"/>
        </a:xfrm>
        <a:prstGeom prst="rect">
          <a:avLst/>
        </a:prstGeom>
        <a:noFill/>
        <a:ln w="9525" algn="ctr">
          <a:noFill/>
          <a:miter lim="800000"/>
          <a:headEnd/>
          <a:tailEnd/>
        </a:ln>
      </xdr:spPr>
    </xdr:sp>
    <xdr:clientData/>
  </xdr:twoCellAnchor>
  <xdr:twoCellAnchor editAs="oneCell">
    <xdr:from>
      <xdr:col>2</xdr:col>
      <xdr:colOff>1666875</xdr:colOff>
      <xdr:row>151</xdr:row>
      <xdr:rowOff>0</xdr:rowOff>
    </xdr:from>
    <xdr:to>
      <xdr:col>2</xdr:col>
      <xdr:colOff>1752600</xdr:colOff>
      <xdr:row>151</xdr:row>
      <xdr:rowOff>200028</xdr:rowOff>
    </xdr:to>
    <xdr:sp macro="" textlink="">
      <xdr:nvSpPr>
        <xdr:cNvPr id="42" name="Text Box 2">
          <a:extLst>
            <a:ext uri="{FF2B5EF4-FFF2-40B4-BE49-F238E27FC236}">
              <a16:creationId xmlns:a16="http://schemas.microsoft.com/office/drawing/2014/main" id="{00000000-0008-0000-0000-00002A000000}"/>
            </a:ext>
          </a:extLst>
        </xdr:cNvPr>
        <xdr:cNvSpPr txBox="1">
          <a:spLocks noChangeArrowheads="1"/>
        </xdr:cNvSpPr>
      </xdr:nvSpPr>
      <xdr:spPr bwMode="auto">
        <a:xfrm>
          <a:off x="2238375" y="49749075"/>
          <a:ext cx="85725" cy="200028"/>
        </a:xfrm>
        <a:prstGeom prst="rect">
          <a:avLst/>
        </a:prstGeom>
        <a:noFill/>
        <a:ln w="9525" algn="ctr">
          <a:noFill/>
          <a:miter lim="800000"/>
          <a:headEnd/>
          <a:tailEnd/>
        </a:ln>
      </xdr:spPr>
    </xdr:sp>
    <xdr:clientData/>
  </xdr:twoCellAnchor>
  <xdr:twoCellAnchor editAs="oneCell">
    <xdr:from>
      <xdr:col>2</xdr:col>
      <xdr:colOff>1666875</xdr:colOff>
      <xdr:row>152</xdr:row>
      <xdr:rowOff>0</xdr:rowOff>
    </xdr:from>
    <xdr:to>
      <xdr:col>2</xdr:col>
      <xdr:colOff>1752600</xdr:colOff>
      <xdr:row>152</xdr:row>
      <xdr:rowOff>198437</xdr:rowOff>
    </xdr:to>
    <xdr:sp macro="" textlink="">
      <xdr:nvSpPr>
        <xdr:cNvPr id="43" name="Text Box 2">
          <a:extLst>
            <a:ext uri="{FF2B5EF4-FFF2-40B4-BE49-F238E27FC236}">
              <a16:creationId xmlns:a16="http://schemas.microsoft.com/office/drawing/2014/main" id="{00000000-0008-0000-0000-00002B000000}"/>
            </a:ext>
          </a:extLst>
        </xdr:cNvPr>
        <xdr:cNvSpPr txBox="1">
          <a:spLocks noChangeArrowheads="1"/>
        </xdr:cNvSpPr>
      </xdr:nvSpPr>
      <xdr:spPr bwMode="auto">
        <a:xfrm>
          <a:off x="2238375" y="49891950"/>
          <a:ext cx="85725" cy="200025"/>
        </a:xfrm>
        <a:prstGeom prst="rect">
          <a:avLst/>
        </a:prstGeom>
        <a:noFill/>
        <a:ln w="9525" algn="ctr">
          <a:noFill/>
          <a:miter lim="800000"/>
          <a:headEnd/>
          <a:tailEnd/>
        </a:ln>
      </xdr:spPr>
    </xdr:sp>
    <xdr:clientData/>
  </xdr:twoCellAnchor>
  <xdr:twoCellAnchor editAs="oneCell">
    <xdr:from>
      <xdr:col>2</xdr:col>
      <xdr:colOff>1666875</xdr:colOff>
      <xdr:row>152</xdr:row>
      <xdr:rowOff>0</xdr:rowOff>
    </xdr:from>
    <xdr:to>
      <xdr:col>2</xdr:col>
      <xdr:colOff>1752600</xdr:colOff>
      <xdr:row>152</xdr:row>
      <xdr:rowOff>198437</xdr:rowOff>
    </xdr:to>
    <xdr:sp macro="" textlink="">
      <xdr:nvSpPr>
        <xdr:cNvPr id="44" name="Text Box 2">
          <a:extLst>
            <a:ext uri="{FF2B5EF4-FFF2-40B4-BE49-F238E27FC236}">
              <a16:creationId xmlns:a16="http://schemas.microsoft.com/office/drawing/2014/main" id="{00000000-0008-0000-0000-00002C000000}"/>
            </a:ext>
          </a:extLst>
        </xdr:cNvPr>
        <xdr:cNvSpPr txBox="1">
          <a:spLocks noChangeArrowheads="1"/>
        </xdr:cNvSpPr>
      </xdr:nvSpPr>
      <xdr:spPr bwMode="auto">
        <a:xfrm>
          <a:off x="2238375" y="49891950"/>
          <a:ext cx="85725" cy="200025"/>
        </a:xfrm>
        <a:prstGeom prst="rect">
          <a:avLst/>
        </a:prstGeom>
        <a:noFill/>
        <a:ln w="9525" algn="ctr">
          <a:noFill/>
          <a:miter lim="800000"/>
          <a:headEnd/>
          <a:tailEnd/>
        </a:ln>
      </xdr:spPr>
    </xdr:sp>
    <xdr:clientData/>
  </xdr:twoCellAnchor>
  <xdr:twoCellAnchor editAs="oneCell">
    <xdr:from>
      <xdr:col>2</xdr:col>
      <xdr:colOff>1666875</xdr:colOff>
      <xdr:row>123</xdr:row>
      <xdr:rowOff>0</xdr:rowOff>
    </xdr:from>
    <xdr:to>
      <xdr:col>2</xdr:col>
      <xdr:colOff>1743075</xdr:colOff>
      <xdr:row>123</xdr:row>
      <xdr:rowOff>190500</xdr:rowOff>
    </xdr:to>
    <xdr:sp macro="" textlink="">
      <xdr:nvSpPr>
        <xdr:cNvPr id="45" name="Text Box 2">
          <a:extLst>
            <a:ext uri="{FF2B5EF4-FFF2-40B4-BE49-F238E27FC236}">
              <a16:creationId xmlns:a16="http://schemas.microsoft.com/office/drawing/2014/main" id="{00000000-0008-0000-0000-00002D000000}"/>
            </a:ext>
          </a:extLst>
        </xdr:cNvPr>
        <xdr:cNvSpPr txBox="1">
          <a:spLocks noChangeArrowheads="1"/>
        </xdr:cNvSpPr>
      </xdr:nvSpPr>
      <xdr:spPr bwMode="auto">
        <a:xfrm>
          <a:off x="2238375" y="42576750"/>
          <a:ext cx="76200" cy="190500"/>
        </a:xfrm>
        <a:prstGeom prst="rect">
          <a:avLst/>
        </a:prstGeom>
        <a:noFill/>
        <a:ln w="9525" algn="ctr">
          <a:noFill/>
          <a:miter lim="800000"/>
          <a:headEnd/>
          <a:tailEnd/>
        </a:ln>
      </xdr:spPr>
    </xdr:sp>
    <xdr:clientData/>
  </xdr:twoCellAnchor>
  <xdr:twoCellAnchor editAs="oneCell">
    <xdr:from>
      <xdr:col>2</xdr:col>
      <xdr:colOff>1666875</xdr:colOff>
      <xdr:row>123</xdr:row>
      <xdr:rowOff>0</xdr:rowOff>
    </xdr:from>
    <xdr:to>
      <xdr:col>2</xdr:col>
      <xdr:colOff>1752600</xdr:colOff>
      <xdr:row>123</xdr:row>
      <xdr:rowOff>200025</xdr:rowOff>
    </xdr:to>
    <xdr:sp macro="" textlink="">
      <xdr:nvSpPr>
        <xdr:cNvPr id="46" name="Text Box 2">
          <a:extLst>
            <a:ext uri="{FF2B5EF4-FFF2-40B4-BE49-F238E27FC236}">
              <a16:creationId xmlns:a16="http://schemas.microsoft.com/office/drawing/2014/main" id="{00000000-0008-0000-0000-00002E000000}"/>
            </a:ext>
          </a:extLst>
        </xdr:cNvPr>
        <xdr:cNvSpPr txBox="1">
          <a:spLocks noChangeArrowheads="1"/>
        </xdr:cNvSpPr>
      </xdr:nvSpPr>
      <xdr:spPr bwMode="auto">
        <a:xfrm>
          <a:off x="2238375" y="42576750"/>
          <a:ext cx="85725" cy="200025"/>
        </a:xfrm>
        <a:prstGeom prst="rect">
          <a:avLst/>
        </a:prstGeom>
        <a:noFill/>
        <a:ln w="9525" algn="ctr">
          <a:noFill/>
          <a:miter lim="800000"/>
          <a:headEnd/>
          <a:tailEnd/>
        </a:ln>
      </xdr:spPr>
    </xdr:sp>
    <xdr:clientData/>
  </xdr:twoCellAnchor>
  <xdr:twoCellAnchor editAs="oneCell">
    <xdr:from>
      <xdr:col>2</xdr:col>
      <xdr:colOff>1666875</xdr:colOff>
      <xdr:row>122</xdr:row>
      <xdr:rowOff>0</xdr:rowOff>
    </xdr:from>
    <xdr:to>
      <xdr:col>2</xdr:col>
      <xdr:colOff>1752600</xdr:colOff>
      <xdr:row>122</xdr:row>
      <xdr:rowOff>200025</xdr:rowOff>
    </xdr:to>
    <xdr:sp macro="" textlink="">
      <xdr:nvSpPr>
        <xdr:cNvPr id="47" name="Text Box 2">
          <a:extLst>
            <a:ext uri="{FF2B5EF4-FFF2-40B4-BE49-F238E27FC236}">
              <a16:creationId xmlns:a16="http://schemas.microsoft.com/office/drawing/2014/main" id="{00000000-0008-0000-0000-00002F000000}"/>
            </a:ext>
          </a:extLst>
        </xdr:cNvPr>
        <xdr:cNvSpPr txBox="1">
          <a:spLocks noChangeArrowheads="1"/>
        </xdr:cNvSpPr>
      </xdr:nvSpPr>
      <xdr:spPr bwMode="auto">
        <a:xfrm>
          <a:off x="2238375" y="42329100"/>
          <a:ext cx="85725" cy="200025"/>
        </a:xfrm>
        <a:prstGeom prst="rect">
          <a:avLst/>
        </a:prstGeom>
        <a:noFill/>
        <a:ln w="9525" algn="ctr">
          <a:noFill/>
          <a:miter lim="800000"/>
          <a:headEnd/>
          <a:tailEnd/>
        </a:ln>
      </xdr:spPr>
    </xdr:sp>
    <xdr:clientData/>
  </xdr:twoCellAnchor>
  <xdr:twoCellAnchor editAs="oneCell">
    <xdr:from>
      <xdr:col>2</xdr:col>
      <xdr:colOff>1666875</xdr:colOff>
      <xdr:row>122</xdr:row>
      <xdr:rowOff>0</xdr:rowOff>
    </xdr:from>
    <xdr:to>
      <xdr:col>2</xdr:col>
      <xdr:colOff>1752600</xdr:colOff>
      <xdr:row>122</xdr:row>
      <xdr:rowOff>200025</xdr:rowOff>
    </xdr:to>
    <xdr:sp macro="" textlink="">
      <xdr:nvSpPr>
        <xdr:cNvPr id="48" name="Text Box 2">
          <a:extLst>
            <a:ext uri="{FF2B5EF4-FFF2-40B4-BE49-F238E27FC236}">
              <a16:creationId xmlns:a16="http://schemas.microsoft.com/office/drawing/2014/main" id="{00000000-0008-0000-0000-000030000000}"/>
            </a:ext>
          </a:extLst>
        </xdr:cNvPr>
        <xdr:cNvSpPr txBox="1">
          <a:spLocks noChangeArrowheads="1"/>
        </xdr:cNvSpPr>
      </xdr:nvSpPr>
      <xdr:spPr bwMode="auto">
        <a:xfrm>
          <a:off x="2238375" y="42329100"/>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1743075</xdr:colOff>
      <xdr:row>4</xdr:row>
      <xdr:rowOff>9525</xdr:rowOff>
    </xdr:to>
    <xdr:sp macro="" textlink="">
      <xdr:nvSpPr>
        <xdr:cNvPr id="49" name="Text Box 2">
          <a:extLst>
            <a:ext uri="{FF2B5EF4-FFF2-40B4-BE49-F238E27FC236}">
              <a16:creationId xmlns:a16="http://schemas.microsoft.com/office/drawing/2014/main" id="{00000000-0008-0000-0000-000031000000}"/>
            </a:ext>
          </a:extLst>
        </xdr:cNvPr>
        <xdr:cNvSpPr txBox="1">
          <a:spLocks noChangeArrowheads="1"/>
        </xdr:cNvSpPr>
      </xdr:nvSpPr>
      <xdr:spPr bwMode="auto">
        <a:xfrm>
          <a:off x="2238375" y="333375"/>
          <a:ext cx="76200"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0" name="Text Box 2">
          <a:extLst>
            <a:ext uri="{FF2B5EF4-FFF2-40B4-BE49-F238E27FC236}">
              <a16:creationId xmlns:a16="http://schemas.microsoft.com/office/drawing/2014/main" id="{00000000-0008-0000-0000-000032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1" name="Text Box 2">
          <a:extLst>
            <a:ext uri="{FF2B5EF4-FFF2-40B4-BE49-F238E27FC236}">
              <a16:creationId xmlns:a16="http://schemas.microsoft.com/office/drawing/2014/main" id="{00000000-0008-0000-0000-000033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2" name="Text Box 2">
          <a:extLst>
            <a:ext uri="{FF2B5EF4-FFF2-40B4-BE49-F238E27FC236}">
              <a16:creationId xmlns:a16="http://schemas.microsoft.com/office/drawing/2014/main" id="{00000000-0008-0000-0000-000034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3" name="Text Box 2">
          <a:extLst>
            <a:ext uri="{FF2B5EF4-FFF2-40B4-BE49-F238E27FC236}">
              <a16:creationId xmlns:a16="http://schemas.microsoft.com/office/drawing/2014/main" id="{00000000-0008-0000-0000-000035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4" name="Text Box 2">
          <a:extLst>
            <a:ext uri="{FF2B5EF4-FFF2-40B4-BE49-F238E27FC236}">
              <a16:creationId xmlns:a16="http://schemas.microsoft.com/office/drawing/2014/main" id="{00000000-0008-0000-0000-000036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5" name="Text Box 2">
          <a:extLst>
            <a:ext uri="{FF2B5EF4-FFF2-40B4-BE49-F238E27FC236}">
              <a16:creationId xmlns:a16="http://schemas.microsoft.com/office/drawing/2014/main" id="{00000000-0008-0000-0000-000037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6" name="Text Box 2">
          <a:extLst>
            <a:ext uri="{FF2B5EF4-FFF2-40B4-BE49-F238E27FC236}">
              <a16:creationId xmlns:a16="http://schemas.microsoft.com/office/drawing/2014/main" id="{00000000-0008-0000-0000-000038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7" name="Text Box 2">
          <a:extLst>
            <a:ext uri="{FF2B5EF4-FFF2-40B4-BE49-F238E27FC236}">
              <a16:creationId xmlns:a16="http://schemas.microsoft.com/office/drawing/2014/main" id="{00000000-0008-0000-0000-000039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8" name="Text Box 2">
          <a:extLst>
            <a:ext uri="{FF2B5EF4-FFF2-40B4-BE49-F238E27FC236}">
              <a16:creationId xmlns:a16="http://schemas.microsoft.com/office/drawing/2014/main" id="{00000000-0008-0000-0000-00003A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9" name="Text Box 2">
          <a:extLst>
            <a:ext uri="{FF2B5EF4-FFF2-40B4-BE49-F238E27FC236}">
              <a16:creationId xmlns:a16="http://schemas.microsoft.com/office/drawing/2014/main" id="{00000000-0008-0000-0000-00003B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0" name="Text Box 2">
          <a:extLst>
            <a:ext uri="{FF2B5EF4-FFF2-40B4-BE49-F238E27FC236}">
              <a16:creationId xmlns:a16="http://schemas.microsoft.com/office/drawing/2014/main" id="{00000000-0008-0000-0000-00003C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1" name="Text Box 2">
          <a:extLst>
            <a:ext uri="{FF2B5EF4-FFF2-40B4-BE49-F238E27FC236}">
              <a16:creationId xmlns:a16="http://schemas.microsoft.com/office/drawing/2014/main" id="{00000000-0008-0000-0000-00003D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2" name="Text Box 2">
          <a:extLst>
            <a:ext uri="{FF2B5EF4-FFF2-40B4-BE49-F238E27FC236}">
              <a16:creationId xmlns:a16="http://schemas.microsoft.com/office/drawing/2014/main" id="{00000000-0008-0000-0000-00003E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3" name="Text Box 2">
          <a:extLst>
            <a:ext uri="{FF2B5EF4-FFF2-40B4-BE49-F238E27FC236}">
              <a16:creationId xmlns:a16="http://schemas.microsoft.com/office/drawing/2014/main" id="{00000000-0008-0000-0000-00003F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4" name="Text Box 2">
          <a:extLst>
            <a:ext uri="{FF2B5EF4-FFF2-40B4-BE49-F238E27FC236}">
              <a16:creationId xmlns:a16="http://schemas.microsoft.com/office/drawing/2014/main" id="{00000000-0008-0000-0000-000040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5" name="Text Box 2">
          <a:extLst>
            <a:ext uri="{FF2B5EF4-FFF2-40B4-BE49-F238E27FC236}">
              <a16:creationId xmlns:a16="http://schemas.microsoft.com/office/drawing/2014/main" id="{00000000-0008-0000-0000-000041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6" name="Text Box 2">
          <a:extLst>
            <a:ext uri="{FF2B5EF4-FFF2-40B4-BE49-F238E27FC236}">
              <a16:creationId xmlns:a16="http://schemas.microsoft.com/office/drawing/2014/main" id="{00000000-0008-0000-0000-000042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7" name="Text Box 2">
          <a:extLst>
            <a:ext uri="{FF2B5EF4-FFF2-40B4-BE49-F238E27FC236}">
              <a16:creationId xmlns:a16="http://schemas.microsoft.com/office/drawing/2014/main" id="{00000000-0008-0000-0000-000043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151</xdr:row>
      <xdr:rowOff>0</xdr:rowOff>
    </xdr:from>
    <xdr:to>
      <xdr:col>2</xdr:col>
      <xdr:colOff>1743075</xdr:colOff>
      <xdr:row>151</xdr:row>
      <xdr:rowOff>200028</xdr:rowOff>
    </xdr:to>
    <xdr:sp macro="" textlink="">
      <xdr:nvSpPr>
        <xdr:cNvPr id="68" name="Text Box 2">
          <a:extLst>
            <a:ext uri="{FF2B5EF4-FFF2-40B4-BE49-F238E27FC236}">
              <a16:creationId xmlns:a16="http://schemas.microsoft.com/office/drawing/2014/main" id="{00000000-0008-0000-0000-000044000000}"/>
            </a:ext>
          </a:extLst>
        </xdr:cNvPr>
        <xdr:cNvSpPr txBox="1">
          <a:spLocks noChangeArrowheads="1"/>
        </xdr:cNvSpPr>
      </xdr:nvSpPr>
      <xdr:spPr bwMode="auto">
        <a:xfrm>
          <a:off x="2238375" y="49749075"/>
          <a:ext cx="76200" cy="200028"/>
        </a:xfrm>
        <a:prstGeom prst="rect">
          <a:avLst/>
        </a:prstGeom>
        <a:noFill/>
        <a:ln w="9525" algn="ctr">
          <a:noFill/>
          <a:miter lim="800000"/>
          <a:headEnd/>
          <a:tailEnd/>
        </a:ln>
      </xdr:spPr>
    </xdr:sp>
    <xdr:clientData/>
  </xdr:twoCellAnchor>
  <xdr:twoCellAnchor editAs="oneCell">
    <xdr:from>
      <xdr:col>2</xdr:col>
      <xdr:colOff>1666875</xdr:colOff>
      <xdr:row>151</xdr:row>
      <xdr:rowOff>0</xdr:rowOff>
    </xdr:from>
    <xdr:to>
      <xdr:col>2</xdr:col>
      <xdr:colOff>1752600</xdr:colOff>
      <xdr:row>151</xdr:row>
      <xdr:rowOff>209553</xdr:rowOff>
    </xdr:to>
    <xdr:sp macro="" textlink="">
      <xdr:nvSpPr>
        <xdr:cNvPr id="69" name="Text Box 2">
          <a:extLst>
            <a:ext uri="{FF2B5EF4-FFF2-40B4-BE49-F238E27FC236}">
              <a16:creationId xmlns:a16="http://schemas.microsoft.com/office/drawing/2014/main" id="{00000000-0008-0000-0000-000045000000}"/>
            </a:ext>
          </a:extLst>
        </xdr:cNvPr>
        <xdr:cNvSpPr txBox="1">
          <a:spLocks noChangeArrowheads="1"/>
        </xdr:cNvSpPr>
      </xdr:nvSpPr>
      <xdr:spPr bwMode="auto">
        <a:xfrm>
          <a:off x="2238375" y="49749075"/>
          <a:ext cx="85725" cy="209553"/>
        </a:xfrm>
        <a:prstGeom prst="rect">
          <a:avLst/>
        </a:prstGeom>
        <a:noFill/>
        <a:ln w="9525" algn="ctr">
          <a:noFill/>
          <a:miter lim="800000"/>
          <a:headEnd/>
          <a:tailEnd/>
        </a:ln>
      </xdr:spPr>
    </xdr:sp>
    <xdr:clientData/>
  </xdr:twoCellAnchor>
  <xdr:twoCellAnchor editAs="oneCell">
    <xdr:from>
      <xdr:col>2</xdr:col>
      <xdr:colOff>1666875</xdr:colOff>
      <xdr:row>152</xdr:row>
      <xdr:rowOff>0</xdr:rowOff>
    </xdr:from>
    <xdr:to>
      <xdr:col>2</xdr:col>
      <xdr:colOff>1752600</xdr:colOff>
      <xdr:row>152</xdr:row>
      <xdr:rowOff>198437</xdr:rowOff>
    </xdr:to>
    <xdr:sp macro="" textlink="">
      <xdr:nvSpPr>
        <xdr:cNvPr id="70" name="Text Box 2">
          <a:extLst>
            <a:ext uri="{FF2B5EF4-FFF2-40B4-BE49-F238E27FC236}">
              <a16:creationId xmlns:a16="http://schemas.microsoft.com/office/drawing/2014/main" id="{00000000-0008-0000-0000-000046000000}"/>
            </a:ext>
          </a:extLst>
        </xdr:cNvPr>
        <xdr:cNvSpPr txBox="1">
          <a:spLocks noChangeArrowheads="1"/>
        </xdr:cNvSpPr>
      </xdr:nvSpPr>
      <xdr:spPr bwMode="auto">
        <a:xfrm>
          <a:off x="2238375" y="49891950"/>
          <a:ext cx="85725" cy="200025"/>
        </a:xfrm>
        <a:prstGeom prst="rect">
          <a:avLst/>
        </a:prstGeom>
        <a:noFill/>
        <a:ln w="9525" algn="ctr">
          <a:noFill/>
          <a:miter lim="800000"/>
          <a:headEnd/>
          <a:tailEnd/>
        </a:ln>
      </xdr:spPr>
    </xdr:sp>
    <xdr:clientData/>
  </xdr:twoCellAnchor>
  <xdr:twoCellAnchor editAs="oneCell">
    <xdr:from>
      <xdr:col>2</xdr:col>
      <xdr:colOff>1666875</xdr:colOff>
      <xdr:row>152</xdr:row>
      <xdr:rowOff>0</xdr:rowOff>
    </xdr:from>
    <xdr:to>
      <xdr:col>2</xdr:col>
      <xdr:colOff>1752600</xdr:colOff>
      <xdr:row>152</xdr:row>
      <xdr:rowOff>198437</xdr:rowOff>
    </xdr:to>
    <xdr:sp macro="" textlink="">
      <xdr:nvSpPr>
        <xdr:cNvPr id="71" name="Text Box 2">
          <a:extLst>
            <a:ext uri="{FF2B5EF4-FFF2-40B4-BE49-F238E27FC236}">
              <a16:creationId xmlns:a16="http://schemas.microsoft.com/office/drawing/2014/main" id="{00000000-0008-0000-0000-000047000000}"/>
            </a:ext>
          </a:extLst>
        </xdr:cNvPr>
        <xdr:cNvSpPr txBox="1">
          <a:spLocks noChangeArrowheads="1"/>
        </xdr:cNvSpPr>
      </xdr:nvSpPr>
      <xdr:spPr bwMode="auto">
        <a:xfrm>
          <a:off x="2238375" y="49891950"/>
          <a:ext cx="85725" cy="200025"/>
        </a:xfrm>
        <a:prstGeom prst="rect">
          <a:avLst/>
        </a:prstGeom>
        <a:noFill/>
        <a:ln w="9525" algn="ctr">
          <a:noFill/>
          <a:miter lim="800000"/>
          <a:headEnd/>
          <a:tailEnd/>
        </a:ln>
      </xdr:spPr>
    </xdr:sp>
    <xdr:clientData/>
  </xdr:twoCellAnchor>
  <xdr:oneCellAnchor>
    <xdr:from>
      <xdr:col>2</xdr:col>
      <xdr:colOff>1666875</xdr:colOff>
      <xdr:row>123</xdr:row>
      <xdr:rowOff>0</xdr:rowOff>
    </xdr:from>
    <xdr:ext cx="76200" cy="190500"/>
    <xdr:sp macro="" textlink="">
      <xdr:nvSpPr>
        <xdr:cNvPr id="72" name="Text Box 2">
          <a:extLst>
            <a:ext uri="{FF2B5EF4-FFF2-40B4-BE49-F238E27FC236}">
              <a16:creationId xmlns:a16="http://schemas.microsoft.com/office/drawing/2014/main" id="{69F11A8F-E040-4638-A653-F961FAD1D6BD}"/>
            </a:ext>
          </a:extLst>
        </xdr:cNvPr>
        <xdr:cNvSpPr txBox="1">
          <a:spLocks noChangeArrowheads="1"/>
        </xdr:cNvSpPr>
      </xdr:nvSpPr>
      <xdr:spPr bwMode="auto">
        <a:xfrm>
          <a:off x="2238375" y="36791900"/>
          <a:ext cx="76200" cy="190500"/>
        </a:xfrm>
        <a:prstGeom prst="rect">
          <a:avLst/>
        </a:prstGeom>
        <a:noFill/>
        <a:ln w="9525" algn="ctr">
          <a:noFill/>
          <a:miter lim="800000"/>
          <a:headEnd/>
          <a:tailEnd/>
        </a:ln>
      </xdr:spPr>
    </xdr:sp>
    <xdr:clientData/>
  </xdr:oneCellAnchor>
  <xdr:oneCellAnchor>
    <xdr:from>
      <xdr:col>2</xdr:col>
      <xdr:colOff>1666875</xdr:colOff>
      <xdr:row>123</xdr:row>
      <xdr:rowOff>0</xdr:rowOff>
    </xdr:from>
    <xdr:ext cx="85725" cy="200025"/>
    <xdr:sp macro="" textlink="">
      <xdr:nvSpPr>
        <xdr:cNvPr id="73" name="Text Box 2">
          <a:extLst>
            <a:ext uri="{FF2B5EF4-FFF2-40B4-BE49-F238E27FC236}">
              <a16:creationId xmlns:a16="http://schemas.microsoft.com/office/drawing/2014/main" id="{00EB25B2-36D6-4251-989E-934886996011}"/>
            </a:ext>
          </a:extLst>
        </xdr:cNvPr>
        <xdr:cNvSpPr txBox="1">
          <a:spLocks noChangeArrowheads="1"/>
        </xdr:cNvSpPr>
      </xdr:nvSpPr>
      <xdr:spPr bwMode="auto">
        <a:xfrm>
          <a:off x="2238375" y="36791900"/>
          <a:ext cx="85725" cy="200025"/>
        </a:xfrm>
        <a:prstGeom prst="rect">
          <a:avLst/>
        </a:prstGeom>
        <a:noFill/>
        <a:ln w="9525" algn="ctr">
          <a:noFill/>
          <a:miter lim="800000"/>
          <a:headEnd/>
          <a:tailEnd/>
        </a:ln>
      </xdr:spPr>
    </xdr:sp>
    <xdr:clientData/>
  </xdr:oneCellAnchor>
  <xdr:oneCellAnchor>
    <xdr:from>
      <xdr:col>2</xdr:col>
      <xdr:colOff>1666875</xdr:colOff>
      <xdr:row>123</xdr:row>
      <xdr:rowOff>0</xdr:rowOff>
    </xdr:from>
    <xdr:ext cx="85725" cy="200025"/>
    <xdr:sp macro="" textlink="">
      <xdr:nvSpPr>
        <xdr:cNvPr id="74" name="Text Box 2">
          <a:extLst>
            <a:ext uri="{FF2B5EF4-FFF2-40B4-BE49-F238E27FC236}">
              <a16:creationId xmlns:a16="http://schemas.microsoft.com/office/drawing/2014/main" id="{5FE9FB65-1944-45FF-B7E4-74DEE7B07DD1}"/>
            </a:ext>
          </a:extLst>
        </xdr:cNvPr>
        <xdr:cNvSpPr txBox="1">
          <a:spLocks noChangeArrowheads="1"/>
        </xdr:cNvSpPr>
      </xdr:nvSpPr>
      <xdr:spPr bwMode="auto">
        <a:xfrm>
          <a:off x="2238375" y="36791900"/>
          <a:ext cx="85725" cy="200025"/>
        </a:xfrm>
        <a:prstGeom prst="rect">
          <a:avLst/>
        </a:prstGeom>
        <a:noFill/>
        <a:ln w="9525" algn="ctr">
          <a:noFill/>
          <a:miter lim="800000"/>
          <a:headEnd/>
          <a:tailEnd/>
        </a:ln>
      </xdr:spPr>
    </xdr:sp>
    <xdr:clientData/>
  </xdr:oneCellAnchor>
  <xdr:oneCellAnchor>
    <xdr:from>
      <xdr:col>2</xdr:col>
      <xdr:colOff>1666875</xdr:colOff>
      <xdr:row>123</xdr:row>
      <xdr:rowOff>0</xdr:rowOff>
    </xdr:from>
    <xdr:ext cx="85725" cy="200025"/>
    <xdr:sp macro="" textlink="">
      <xdr:nvSpPr>
        <xdr:cNvPr id="75" name="Text Box 2">
          <a:extLst>
            <a:ext uri="{FF2B5EF4-FFF2-40B4-BE49-F238E27FC236}">
              <a16:creationId xmlns:a16="http://schemas.microsoft.com/office/drawing/2014/main" id="{A120242E-1FB9-4997-8B09-58076F4BAEB9}"/>
            </a:ext>
          </a:extLst>
        </xdr:cNvPr>
        <xdr:cNvSpPr txBox="1">
          <a:spLocks noChangeArrowheads="1"/>
        </xdr:cNvSpPr>
      </xdr:nvSpPr>
      <xdr:spPr bwMode="auto">
        <a:xfrm>
          <a:off x="2238375" y="36791900"/>
          <a:ext cx="85725" cy="200025"/>
        </a:xfrm>
        <a:prstGeom prst="rect">
          <a:avLst/>
        </a:prstGeom>
        <a:noFill/>
        <a:ln w="9525" algn="ctr">
          <a:noFill/>
          <a:miter lim="800000"/>
          <a:headEnd/>
          <a:tailEnd/>
        </a:ln>
      </xdr:spPr>
    </xdr:sp>
    <xdr:clientData/>
  </xdr:oneCellAnchor>
  <xdr:oneCellAnchor>
    <xdr:from>
      <xdr:col>2</xdr:col>
      <xdr:colOff>1666875</xdr:colOff>
      <xdr:row>123</xdr:row>
      <xdr:rowOff>0</xdr:rowOff>
    </xdr:from>
    <xdr:ext cx="85725" cy="200025"/>
    <xdr:sp macro="" textlink="">
      <xdr:nvSpPr>
        <xdr:cNvPr id="76" name="Text Box 2">
          <a:extLst>
            <a:ext uri="{FF2B5EF4-FFF2-40B4-BE49-F238E27FC236}">
              <a16:creationId xmlns:a16="http://schemas.microsoft.com/office/drawing/2014/main" id="{32854673-FF72-4D7C-8781-3D5CB3B0FA50}"/>
            </a:ext>
          </a:extLst>
        </xdr:cNvPr>
        <xdr:cNvSpPr txBox="1">
          <a:spLocks noChangeArrowheads="1"/>
        </xdr:cNvSpPr>
      </xdr:nvSpPr>
      <xdr:spPr bwMode="auto">
        <a:xfrm>
          <a:off x="2238375" y="36791900"/>
          <a:ext cx="85725" cy="200025"/>
        </a:xfrm>
        <a:prstGeom prst="rect">
          <a:avLst/>
        </a:prstGeom>
        <a:noFill/>
        <a:ln w="9525" algn="ctr">
          <a:noFill/>
          <a:miter lim="800000"/>
          <a:headEnd/>
          <a:tailEnd/>
        </a:ln>
      </xdr:spPr>
    </xdr:sp>
    <xdr:clientData/>
  </xdr:oneCellAnchor>
  <xdr:oneCellAnchor>
    <xdr:from>
      <xdr:col>2</xdr:col>
      <xdr:colOff>1666875</xdr:colOff>
      <xdr:row>123</xdr:row>
      <xdr:rowOff>0</xdr:rowOff>
    </xdr:from>
    <xdr:ext cx="85725" cy="200025"/>
    <xdr:sp macro="" textlink="">
      <xdr:nvSpPr>
        <xdr:cNvPr id="77" name="Text Box 2">
          <a:extLst>
            <a:ext uri="{FF2B5EF4-FFF2-40B4-BE49-F238E27FC236}">
              <a16:creationId xmlns:a16="http://schemas.microsoft.com/office/drawing/2014/main" id="{8C02F5D4-5BA5-4575-AED9-B3872251FB7A}"/>
            </a:ext>
          </a:extLst>
        </xdr:cNvPr>
        <xdr:cNvSpPr txBox="1">
          <a:spLocks noChangeArrowheads="1"/>
        </xdr:cNvSpPr>
      </xdr:nvSpPr>
      <xdr:spPr bwMode="auto">
        <a:xfrm>
          <a:off x="2238375" y="36791900"/>
          <a:ext cx="85725" cy="200025"/>
        </a:xfrm>
        <a:prstGeom prst="rect">
          <a:avLst/>
        </a:prstGeom>
        <a:noFill/>
        <a:ln w="9525" algn="ctr">
          <a:noFill/>
          <a:miter lim="800000"/>
          <a:headEnd/>
          <a:tailEnd/>
        </a:ln>
      </xdr:spPr>
    </xdr:sp>
    <xdr:clientData/>
  </xdr:oneCellAnchor>
  <xdr:oneCellAnchor>
    <xdr:from>
      <xdr:col>2</xdr:col>
      <xdr:colOff>1666875</xdr:colOff>
      <xdr:row>171</xdr:row>
      <xdr:rowOff>0</xdr:rowOff>
    </xdr:from>
    <xdr:ext cx="76200" cy="190500"/>
    <xdr:sp macro="" textlink="">
      <xdr:nvSpPr>
        <xdr:cNvPr id="82" name="Text Box 2">
          <a:extLst>
            <a:ext uri="{FF2B5EF4-FFF2-40B4-BE49-F238E27FC236}">
              <a16:creationId xmlns:a16="http://schemas.microsoft.com/office/drawing/2014/main" id="{1DF2A5E4-641C-41A3-B454-BB41949091AC}"/>
            </a:ext>
          </a:extLst>
        </xdr:cNvPr>
        <xdr:cNvSpPr txBox="1">
          <a:spLocks noChangeArrowheads="1"/>
        </xdr:cNvSpPr>
      </xdr:nvSpPr>
      <xdr:spPr bwMode="auto">
        <a:xfrm>
          <a:off x="2238375" y="35648900"/>
          <a:ext cx="76200" cy="190500"/>
        </a:xfrm>
        <a:prstGeom prst="rect">
          <a:avLst/>
        </a:prstGeom>
        <a:noFill/>
        <a:ln w="9525" algn="ctr">
          <a:noFill/>
          <a:miter lim="800000"/>
          <a:headEnd/>
          <a:tailEnd/>
        </a:ln>
      </xdr:spPr>
    </xdr:sp>
    <xdr:clientData/>
  </xdr:oneCellAnchor>
  <xdr:oneCellAnchor>
    <xdr:from>
      <xdr:col>2</xdr:col>
      <xdr:colOff>1666875</xdr:colOff>
      <xdr:row>171</xdr:row>
      <xdr:rowOff>0</xdr:rowOff>
    </xdr:from>
    <xdr:ext cx="85725" cy="190500"/>
    <xdr:sp macro="" textlink="">
      <xdr:nvSpPr>
        <xdr:cNvPr id="83" name="Text Box 2">
          <a:extLst>
            <a:ext uri="{FF2B5EF4-FFF2-40B4-BE49-F238E27FC236}">
              <a16:creationId xmlns:a16="http://schemas.microsoft.com/office/drawing/2014/main" id="{088F76E4-E497-4187-9F5D-55CAF31B978C}"/>
            </a:ext>
          </a:extLst>
        </xdr:cNvPr>
        <xdr:cNvSpPr txBox="1">
          <a:spLocks noChangeArrowheads="1"/>
        </xdr:cNvSpPr>
      </xdr:nvSpPr>
      <xdr:spPr bwMode="auto">
        <a:xfrm>
          <a:off x="2238375" y="35648900"/>
          <a:ext cx="85725" cy="190500"/>
        </a:xfrm>
        <a:prstGeom prst="rect">
          <a:avLst/>
        </a:prstGeom>
        <a:noFill/>
        <a:ln w="9525" algn="ctr">
          <a:noFill/>
          <a:miter lim="800000"/>
          <a:headEnd/>
          <a:tailEnd/>
        </a:ln>
      </xdr:spPr>
    </xdr:sp>
    <xdr:clientData/>
  </xdr:oneCellAnchor>
  <xdr:oneCellAnchor>
    <xdr:from>
      <xdr:col>2</xdr:col>
      <xdr:colOff>1666875</xdr:colOff>
      <xdr:row>171</xdr:row>
      <xdr:rowOff>0</xdr:rowOff>
    </xdr:from>
    <xdr:ext cx="85725" cy="190500"/>
    <xdr:sp macro="" textlink="">
      <xdr:nvSpPr>
        <xdr:cNvPr id="84" name="Text Box 2">
          <a:extLst>
            <a:ext uri="{FF2B5EF4-FFF2-40B4-BE49-F238E27FC236}">
              <a16:creationId xmlns:a16="http://schemas.microsoft.com/office/drawing/2014/main" id="{06631521-3242-4698-8A57-BDA781D783E5}"/>
            </a:ext>
          </a:extLst>
        </xdr:cNvPr>
        <xdr:cNvSpPr txBox="1">
          <a:spLocks noChangeArrowheads="1"/>
        </xdr:cNvSpPr>
      </xdr:nvSpPr>
      <xdr:spPr bwMode="auto">
        <a:xfrm>
          <a:off x="2238375" y="35648900"/>
          <a:ext cx="85725" cy="190500"/>
        </a:xfrm>
        <a:prstGeom prst="rect">
          <a:avLst/>
        </a:prstGeom>
        <a:noFill/>
        <a:ln w="9525" algn="ctr">
          <a:noFill/>
          <a:miter lim="800000"/>
          <a:headEnd/>
          <a:tailEnd/>
        </a:ln>
      </xdr:spPr>
    </xdr:sp>
    <xdr:clientData/>
  </xdr:oneCellAnchor>
  <xdr:oneCellAnchor>
    <xdr:from>
      <xdr:col>2</xdr:col>
      <xdr:colOff>1666875</xdr:colOff>
      <xdr:row>171</xdr:row>
      <xdr:rowOff>0</xdr:rowOff>
    </xdr:from>
    <xdr:ext cx="85725" cy="190500"/>
    <xdr:sp macro="" textlink="">
      <xdr:nvSpPr>
        <xdr:cNvPr id="85" name="Text Box 2">
          <a:extLst>
            <a:ext uri="{FF2B5EF4-FFF2-40B4-BE49-F238E27FC236}">
              <a16:creationId xmlns:a16="http://schemas.microsoft.com/office/drawing/2014/main" id="{0F8A9EB3-4A63-48F1-AD66-D0E666DD3A1E}"/>
            </a:ext>
          </a:extLst>
        </xdr:cNvPr>
        <xdr:cNvSpPr txBox="1">
          <a:spLocks noChangeArrowheads="1"/>
        </xdr:cNvSpPr>
      </xdr:nvSpPr>
      <xdr:spPr bwMode="auto">
        <a:xfrm>
          <a:off x="2238375" y="35648900"/>
          <a:ext cx="85725" cy="190500"/>
        </a:xfrm>
        <a:prstGeom prst="rect">
          <a:avLst/>
        </a:prstGeom>
        <a:noFill/>
        <a:ln w="9525" algn="ctr">
          <a:noFill/>
          <a:miter lim="800000"/>
          <a:headEnd/>
          <a:tailEnd/>
        </a:ln>
      </xdr:spPr>
    </xdr:sp>
    <xdr:clientData/>
  </xdr:oneCellAnchor>
  <xdr:oneCellAnchor>
    <xdr:from>
      <xdr:col>2</xdr:col>
      <xdr:colOff>1666875</xdr:colOff>
      <xdr:row>171</xdr:row>
      <xdr:rowOff>0</xdr:rowOff>
    </xdr:from>
    <xdr:ext cx="76200" cy="190500"/>
    <xdr:sp macro="" textlink="">
      <xdr:nvSpPr>
        <xdr:cNvPr id="86" name="Text Box 2">
          <a:extLst>
            <a:ext uri="{FF2B5EF4-FFF2-40B4-BE49-F238E27FC236}">
              <a16:creationId xmlns:a16="http://schemas.microsoft.com/office/drawing/2014/main" id="{479530B7-F778-490F-86CB-7C0077A183D9}"/>
            </a:ext>
          </a:extLst>
        </xdr:cNvPr>
        <xdr:cNvSpPr txBox="1">
          <a:spLocks noChangeArrowheads="1"/>
        </xdr:cNvSpPr>
      </xdr:nvSpPr>
      <xdr:spPr bwMode="auto">
        <a:xfrm>
          <a:off x="2238375" y="35648900"/>
          <a:ext cx="76200" cy="190500"/>
        </a:xfrm>
        <a:prstGeom prst="rect">
          <a:avLst/>
        </a:prstGeom>
        <a:noFill/>
        <a:ln w="9525" algn="ctr">
          <a:noFill/>
          <a:miter lim="800000"/>
          <a:headEnd/>
          <a:tailEnd/>
        </a:ln>
      </xdr:spPr>
    </xdr:sp>
    <xdr:clientData/>
  </xdr:oneCellAnchor>
  <xdr:oneCellAnchor>
    <xdr:from>
      <xdr:col>2</xdr:col>
      <xdr:colOff>1666875</xdr:colOff>
      <xdr:row>171</xdr:row>
      <xdr:rowOff>0</xdr:rowOff>
    </xdr:from>
    <xdr:ext cx="85725" cy="190500"/>
    <xdr:sp macro="" textlink="">
      <xdr:nvSpPr>
        <xdr:cNvPr id="87" name="Text Box 2">
          <a:extLst>
            <a:ext uri="{FF2B5EF4-FFF2-40B4-BE49-F238E27FC236}">
              <a16:creationId xmlns:a16="http://schemas.microsoft.com/office/drawing/2014/main" id="{9A41A4EC-77FB-4E40-B23E-BCC636DDB610}"/>
            </a:ext>
          </a:extLst>
        </xdr:cNvPr>
        <xdr:cNvSpPr txBox="1">
          <a:spLocks noChangeArrowheads="1"/>
        </xdr:cNvSpPr>
      </xdr:nvSpPr>
      <xdr:spPr bwMode="auto">
        <a:xfrm>
          <a:off x="2238375" y="35648900"/>
          <a:ext cx="85725" cy="190500"/>
        </a:xfrm>
        <a:prstGeom prst="rect">
          <a:avLst/>
        </a:prstGeom>
        <a:noFill/>
        <a:ln w="9525" algn="ctr">
          <a:noFill/>
          <a:miter lim="800000"/>
          <a:headEnd/>
          <a:tailEnd/>
        </a:ln>
      </xdr:spPr>
    </xdr:sp>
    <xdr:clientData/>
  </xdr:oneCellAnchor>
  <xdr:oneCellAnchor>
    <xdr:from>
      <xdr:col>2</xdr:col>
      <xdr:colOff>1666875</xdr:colOff>
      <xdr:row>171</xdr:row>
      <xdr:rowOff>0</xdr:rowOff>
    </xdr:from>
    <xdr:ext cx="85725" cy="190500"/>
    <xdr:sp macro="" textlink="">
      <xdr:nvSpPr>
        <xdr:cNvPr id="88" name="Text Box 2">
          <a:extLst>
            <a:ext uri="{FF2B5EF4-FFF2-40B4-BE49-F238E27FC236}">
              <a16:creationId xmlns:a16="http://schemas.microsoft.com/office/drawing/2014/main" id="{953F64EA-5031-48E5-A06F-6D147CCEA049}"/>
            </a:ext>
          </a:extLst>
        </xdr:cNvPr>
        <xdr:cNvSpPr txBox="1">
          <a:spLocks noChangeArrowheads="1"/>
        </xdr:cNvSpPr>
      </xdr:nvSpPr>
      <xdr:spPr bwMode="auto">
        <a:xfrm>
          <a:off x="2238375" y="35648900"/>
          <a:ext cx="85725" cy="190500"/>
        </a:xfrm>
        <a:prstGeom prst="rect">
          <a:avLst/>
        </a:prstGeom>
        <a:noFill/>
        <a:ln w="9525" algn="ctr">
          <a:noFill/>
          <a:miter lim="800000"/>
          <a:headEnd/>
          <a:tailEnd/>
        </a:ln>
      </xdr:spPr>
    </xdr:sp>
    <xdr:clientData/>
  </xdr:oneCellAnchor>
  <xdr:oneCellAnchor>
    <xdr:from>
      <xdr:col>2</xdr:col>
      <xdr:colOff>5451475</xdr:colOff>
      <xdr:row>171</xdr:row>
      <xdr:rowOff>304800</xdr:rowOff>
    </xdr:from>
    <xdr:ext cx="85725" cy="190500"/>
    <xdr:sp macro="" textlink="">
      <xdr:nvSpPr>
        <xdr:cNvPr id="89" name="Text Box 2">
          <a:extLst>
            <a:ext uri="{FF2B5EF4-FFF2-40B4-BE49-F238E27FC236}">
              <a16:creationId xmlns:a16="http://schemas.microsoft.com/office/drawing/2014/main" id="{C115FC50-1FA9-429E-96B0-68EE86FBA766}"/>
            </a:ext>
          </a:extLst>
        </xdr:cNvPr>
        <xdr:cNvSpPr txBox="1">
          <a:spLocks noChangeArrowheads="1"/>
        </xdr:cNvSpPr>
      </xdr:nvSpPr>
      <xdr:spPr bwMode="auto">
        <a:xfrm>
          <a:off x="6022975" y="61417200"/>
          <a:ext cx="85725" cy="190500"/>
        </a:xfrm>
        <a:prstGeom prst="rect">
          <a:avLst/>
        </a:prstGeom>
        <a:noFill/>
        <a:ln w="9525" algn="ctr">
          <a:noFill/>
          <a:miter lim="800000"/>
          <a:headEnd/>
          <a:tailEnd/>
        </a:ln>
      </xdr:spPr>
    </xdr:sp>
    <xdr:clientData/>
  </xdr:oneCellAnchor>
  <xdr:twoCellAnchor editAs="oneCell">
    <xdr:from>
      <xdr:col>7</xdr:col>
      <xdr:colOff>0</xdr:colOff>
      <xdr:row>2</xdr:row>
      <xdr:rowOff>0</xdr:rowOff>
    </xdr:from>
    <xdr:to>
      <xdr:col>7</xdr:col>
      <xdr:colOff>76200</xdr:colOff>
      <xdr:row>3</xdr:row>
      <xdr:rowOff>9525</xdr:rowOff>
    </xdr:to>
    <xdr:sp macro="" textlink="">
      <xdr:nvSpPr>
        <xdr:cNvPr id="90" name="Text Box 2">
          <a:extLst>
            <a:ext uri="{FF2B5EF4-FFF2-40B4-BE49-F238E27FC236}">
              <a16:creationId xmlns:a16="http://schemas.microsoft.com/office/drawing/2014/main" id="{6646603D-53C8-4C73-9DD9-0F7320F41312}"/>
            </a:ext>
          </a:extLst>
        </xdr:cNvPr>
        <xdr:cNvSpPr txBox="1">
          <a:spLocks noChangeArrowheads="1"/>
        </xdr:cNvSpPr>
      </xdr:nvSpPr>
      <xdr:spPr bwMode="auto">
        <a:xfrm>
          <a:off x="2238375" y="666750"/>
          <a:ext cx="76200" cy="342900"/>
        </a:xfrm>
        <a:prstGeom prst="rect">
          <a:avLst/>
        </a:prstGeom>
        <a:noFill/>
        <a:ln w="9525" algn="ctr">
          <a:noFill/>
          <a:miter lim="800000"/>
          <a:headEnd/>
          <a:tailEnd/>
        </a:ln>
      </xdr:spPr>
    </xdr:sp>
    <xdr:clientData/>
  </xdr:twoCellAnchor>
  <xdr:twoCellAnchor editAs="oneCell">
    <xdr:from>
      <xdr:col>7</xdr:col>
      <xdr:colOff>0</xdr:colOff>
      <xdr:row>25</xdr:row>
      <xdr:rowOff>0</xdr:rowOff>
    </xdr:from>
    <xdr:to>
      <xdr:col>7</xdr:col>
      <xdr:colOff>76200</xdr:colOff>
      <xdr:row>25</xdr:row>
      <xdr:rowOff>189403</xdr:rowOff>
    </xdr:to>
    <xdr:sp macro="" textlink="">
      <xdr:nvSpPr>
        <xdr:cNvPr id="91" name="Text Box 2">
          <a:extLst>
            <a:ext uri="{FF2B5EF4-FFF2-40B4-BE49-F238E27FC236}">
              <a16:creationId xmlns:a16="http://schemas.microsoft.com/office/drawing/2014/main" id="{7DF34264-7501-43D2-B157-1E84A28B81A7}"/>
            </a:ext>
          </a:extLst>
        </xdr:cNvPr>
        <xdr:cNvSpPr txBox="1">
          <a:spLocks noChangeArrowheads="1"/>
        </xdr:cNvSpPr>
      </xdr:nvSpPr>
      <xdr:spPr bwMode="auto">
        <a:xfrm>
          <a:off x="2238375" y="7791450"/>
          <a:ext cx="76200" cy="184641"/>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92" name="Text Box 2">
          <a:extLst>
            <a:ext uri="{FF2B5EF4-FFF2-40B4-BE49-F238E27FC236}">
              <a16:creationId xmlns:a16="http://schemas.microsoft.com/office/drawing/2014/main" id="{0A88F002-1F40-4154-8CAF-860790851C02}"/>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93" name="Text Box 2">
          <a:extLst>
            <a:ext uri="{FF2B5EF4-FFF2-40B4-BE49-F238E27FC236}">
              <a16:creationId xmlns:a16="http://schemas.microsoft.com/office/drawing/2014/main" id="{CBDF7683-A538-48C4-994C-EB8E2F8D4B20}"/>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94" name="Text Box 2">
          <a:extLst>
            <a:ext uri="{FF2B5EF4-FFF2-40B4-BE49-F238E27FC236}">
              <a16:creationId xmlns:a16="http://schemas.microsoft.com/office/drawing/2014/main" id="{566187D6-C560-498D-8C1A-2B6270ED89BD}"/>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95" name="Text Box 2">
          <a:extLst>
            <a:ext uri="{FF2B5EF4-FFF2-40B4-BE49-F238E27FC236}">
              <a16:creationId xmlns:a16="http://schemas.microsoft.com/office/drawing/2014/main" id="{697E8AEE-13A6-4AF6-83A0-E99087FF5EDF}"/>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96" name="Text Box 2">
          <a:extLst>
            <a:ext uri="{FF2B5EF4-FFF2-40B4-BE49-F238E27FC236}">
              <a16:creationId xmlns:a16="http://schemas.microsoft.com/office/drawing/2014/main" id="{95BE9A9B-9621-4037-817C-11C25B758C7F}"/>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97" name="Text Box 2">
          <a:extLst>
            <a:ext uri="{FF2B5EF4-FFF2-40B4-BE49-F238E27FC236}">
              <a16:creationId xmlns:a16="http://schemas.microsoft.com/office/drawing/2014/main" id="{E7F6D20C-733A-4C14-8C4D-E9BE210F3255}"/>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98" name="Text Box 2">
          <a:extLst>
            <a:ext uri="{FF2B5EF4-FFF2-40B4-BE49-F238E27FC236}">
              <a16:creationId xmlns:a16="http://schemas.microsoft.com/office/drawing/2014/main" id="{1DA887FE-13AB-4AD1-8F41-6E58B4D8E931}"/>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99" name="Text Box 2">
          <a:extLst>
            <a:ext uri="{FF2B5EF4-FFF2-40B4-BE49-F238E27FC236}">
              <a16:creationId xmlns:a16="http://schemas.microsoft.com/office/drawing/2014/main" id="{F6D75E11-F2FA-4DB0-88B4-954B512D5251}"/>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0" name="Text Box 2">
          <a:extLst>
            <a:ext uri="{FF2B5EF4-FFF2-40B4-BE49-F238E27FC236}">
              <a16:creationId xmlns:a16="http://schemas.microsoft.com/office/drawing/2014/main" id="{8CF9B475-8717-4162-91AC-FB583266C535}"/>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1" name="Text Box 2">
          <a:extLst>
            <a:ext uri="{FF2B5EF4-FFF2-40B4-BE49-F238E27FC236}">
              <a16:creationId xmlns:a16="http://schemas.microsoft.com/office/drawing/2014/main" id="{8DB03B37-FFAF-46A4-B173-E8C271FC5681}"/>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2" name="Text Box 2">
          <a:extLst>
            <a:ext uri="{FF2B5EF4-FFF2-40B4-BE49-F238E27FC236}">
              <a16:creationId xmlns:a16="http://schemas.microsoft.com/office/drawing/2014/main" id="{7D6B6494-EC53-45F7-BEB7-B2C13515BFC2}"/>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3" name="Text Box 2">
          <a:extLst>
            <a:ext uri="{FF2B5EF4-FFF2-40B4-BE49-F238E27FC236}">
              <a16:creationId xmlns:a16="http://schemas.microsoft.com/office/drawing/2014/main" id="{934B810E-69E1-4A1B-959C-0B2EDB09C3E2}"/>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4" name="Text Box 2">
          <a:extLst>
            <a:ext uri="{FF2B5EF4-FFF2-40B4-BE49-F238E27FC236}">
              <a16:creationId xmlns:a16="http://schemas.microsoft.com/office/drawing/2014/main" id="{B069F84F-5940-48E0-9C74-392834D49D48}"/>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5" name="Text Box 2">
          <a:extLst>
            <a:ext uri="{FF2B5EF4-FFF2-40B4-BE49-F238E27FC236}">
              <a16:creationId xmlns:a16="http://schemas.microsoft.com/office/drawing/2014/main" id="{DC356F58-C424-4794-825C-AEF650F68950}"/>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6" name="Text Box 2">
          <a:extLst>
            <a:ext uri="{FF2B5EF4-FFF2-40B4-BE49-F238E27FC236}">
              <a16:creationId xmlns:a16="http://schemas.microsoft.com/office/drawing/2014/main" id="{CB6AF820-7C44-4967-A39C-FB919C5366F3}"/>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7" name="Text Box 2">
          <a:extLst>
            <a:ext uri="{FF2B5EF4-FFF2-40B4-BE49-F238E27FC236}">
              <a16:creationId xmlns:a16="http://schemas.microsoft.com/office/drawing/2014/main" id="{F89E2D28-316E-47C0-952E-D4BB3186E400}"/>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8" name="Text Box 2">
          <a:extLst>
            <a:ext uri="{FF2B5EF4-FFF2-40B4-BE49-F238E27FC236}">
              <a16:creationId xmlns:a16="http://schemas.microsoft.com/office/drawing/2014/main" id="{7922B0D7-3B8B-4355-9AFF-833736A4F1AD}"/>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9" name="Text Box 2">
          <a:extLst>
            <a:ext uri="{FF2B5EF4-FFF2-40B4-BE49-F238E27FC236}">
              <a16:creationId xmlns:a16="http://schemas.microsoft.com/office/drawing/2014/main" id="{68E8569F-BB2E-4169-B21D-98DB7F81F1EF}"/>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25</xdr:row>
      <xdr:rowOff>0</xdr:rowOff>
    </xdr:from>
    <xdr:to>
      <xdr:col>7</xdr:col>
      <xdr:colOff>85725</xdr:colOff>
      <xdr:row>25</xdr:row>
      <xdr:rowOff>198928</xdr:rowOff>
    </xdr:to>
    <xdr:sp macro="" textlink="">
      <xdr:nvSpPr>
        <xdr:cNvPr id="110" name="Text Box 2">
          <a:extLst>
            <a:ext uri="{FF2B5EF4-FFF2-40B4-BE49-F238E27FC236}">
              <a16:creationId xmlns:a16="http://schemas.microsoft.com/office/drawing/2014/main" id="{3E51C26B-92D6-47A1-B713-D3D05A5C3FD1}"/>
            </a:ext>
          </a:extLst>
        </xdr:cNvPr>
        <xdr:cNvSpPr txBox="1">
          <a:spLocks noChangeArrowheads="1"/>
        </xdr:cNvSpPr>
      </xdr:nvSpPr>
      <xdr:spPr bwMode="auto">
        <a:xfrm>
          <a:off x="2238375" y="7791450"/>
          <a:ext cx="85725" cy="194166"/>
        </a:xfrm>
        <a:prstGeom prst="rect">
          <a:avLst/>
        </a:prstGeom>
        <a:noFill/>
        <a:ln w="9525" algn="ctr">
          <a:noFill/>
          <a:miter lim="800000"/>
          <a:headEnd/>
          <a:tailEnd/>
        </a:ln>
      </xdr:spPr>
    </xdr:sp>
    <xdr:clientData/>
  </xdr:twoCellAnchor>
  <xdr:twoCellAnchor editAs="oneCell">
    <xdr:from>
      <xdr:col>7</xdr:col>
      <xdr:colOff>0</xdr:colOff>
      <xdr:row>25</xdr:row>
      <xdr:rowOff>0</xdr:rowOff>
    </xdr:from>
    <xdr:to>
      <xdr:col>7</xdr:col>
      <xdr:colOff>85725</xdr:colOff>
      <xdr:row>25</xdr:row>
      <xdr:rowOff>200025</xdr:rowOff>
    </xdr:to>
    <xdr:sp macro="" textlink="">
      <xdr:nvSpPr>
        <xdr:cNvPr id="111" name="Text Box 2">
          <a:extLst>
            <a:ext uri="{FF2B5EF4-FFF2-40B4-BE49-F238E27FC236}">
              <a16:creationId xmlns:a16="http://schemas.microsoft.com/office/drawing/2014/main" id="{230B2408-2320-4F88-B3C2-385CA4335413}"/>
            </a:ext>
          </a:extLst>
        </xdr:cNvPr>
        <xdr:cNvSpPr txBox="1">
          <a:spLocks noChangeArrowheads="1"/>
        </xdr:cNvSpPr>
      </xdr:nvSpPr>
      <xdr:spPr bwMode="auto">
        <a:xfrm>
          <a:off x="2238375" y="7791450"/>
          <a:ext cx="85725" cy="200025"/>
        </a:xfrm>
        <a:prstGeom prst="rect">
          <a:avLst/>
        </a:prstGeom>
        <a:noFill/>
        <a:ln w="9525" algn="ctr">
          <a:noFill/>
          <a:miter lim="800000"/>
          <a:headEnd/>
          <a:tailEnd/>
        </a:ln>
      </xdr:spPr>
    </xdr:sp>
    <xdr:clientData/>
  </xdr:twoCellAnchor>
  <xdr:twoCellAnchor editAs="oneCell">
    <xdr:from>
      <xdr:col>7</xdr:col>
      <xdr:colOff>0</xdr:colOff>
      <xdr:row>25</xdr:row>
      <xdr:rowOff>0</xdr:rowOff>
    </xdr:from>
    <xdr:to>
      <xdr:col>7</xdr:col>
      <xdr:colOff>85725</xdr:colOff>
      <xdr:row>25</xdr:row>
      <xdr:rowOff>200025</xdr:rowOff>
    </xdr:to>
    <xdr:sp macro="" textlink="">
      <xdr:nvSpPr>
        <xdr:cNvPr id="112" name="Text Box 2">
          <a:extLst>
            <a:ext uri="{FF2B5EF4-FFF2-40B4-BE49-F238E27FC236}">
              <a16:creationId xmlns:a16="http://schemas.microsoft.com/office/drawing/2014/main" id="{459FF397-E92C-4039-A0A4-92FDF412F110}"/>
            </a:ext>
          </a:extLst>
        </xdr:cNvPr>
        <xdr:cNvSpPr txBox="1">
          <a:spLocks noChangeArrowheads="1"/>
        </xdr:cNvSpPr>
      </xdr:nvSpPr>
      <xdr:spPr bwMode="auto">
        <a:xfrm>
          <a:off x="2238375" y="7791450"/>
          <a:ext cx="85725" cy="200025"/>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76200</xdr:colOff>
      <xdr:row>4</xdr:row>
      <xdr:rowOff>9525</xdr:rowOff>
    </xdr:to>
    <xdr:sp macro="" textlink="">
      <xdr:nvSpPr>
        <xdr:cNvPr id="113" name="Text Box 2">
          <a:extLst>
            <a:ext uri="{FF2B5EF4-FFF2-40B4-BE49-F238E27FC236}">
              <a16:creationId xmlns:a16="http://schemas.microsoft.com/office/drawing/2014/main" id="{48FA19AB-565D-4EB1-8267-6F7C461D2B0F}"/>
            </a:ext>
          </a:extLst>
        </xdr:cNvPr>
        <xdr:cNvSpPr txBox="1">
          <a:spLocks noChangeArrowheads="1"/>
        </xdr:cNvSpPr>
      </xdr:nvSpPr>
      <xdr:spPr bwMode="auto">
        <a:xfrm>
          <a:off x="2238375" y="1000125"/>
          <a:ext cx="76200"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14" name="Text Box 2">
          <a:extLst>
            <a:ext uri="{FF2B5EF4-FFF2-40B4-BE49-F238E27FC236}">
              <a16:creationId xmlns:a16="http://schemas.microsoft.com/office/drawing/2014/main" id="{21707B6E-BF17-4266-8824-60FC1E3C7DB9}"/>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15" name="Text Box 2">
          <a:extLst>
            <a:ext uri="{FF2B5EF4-FFF2-40B4-BE49-F238E27FC236}">
              <a16:creationId xmlns:a16="http://schemas.microsoft.com/office/drawing/2014/main" id="{70873DF7-F0E0-4A04-B448-11E24DFF5834}"/>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16" name="Text Box 2">
          <a:extLst>
            <a:ext uri="{FF2B5EF4-FFF2-40B4-BE49-F238E27FC236}">
              <a16:creationId xmlns:a16="http://schemas.microsoft.com/office/drawing/2014/main" id="{CF27284F-0358-4337-8E9F-72FBCFCE525A}"/>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17" name="Text Box 2">
          <a:extLst>
            <a:ext uri="{FF2B5EF4-FFF2-40B4-BE49-F238E27FC236}">
              <a16:creationId xmlns:a16="http://schemas.microsoft.com/office/drawing/2014/main" id="{A2450F7F-4E88-4E1C-8D69-DF393784321B}"/>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18" name="Text Box 2">
          <a:extLst>
            <a:ext uri="{FF2B5EF4-FFF2-40B4-BE49-F238E27FC236}">
              <a16:creationId xmlns:a16="http://schemas.microsoft.com/office/drawing/2014/main" id="{29B91899-F60F-415B-9EE4-7A59B3C0739A}"/>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19" name="Text Box 2">
          <a:extLst>
            <a:ext uri="{FF2B5EF4-FFF2-40B4-BE49-F238E27FC236}">
              <a16:creationId xmlns:a16="http://schemas.microsoft.com/office/drawing/2014/main" id="{1A2A636B-74E3-498A-8686-0A1C965EF3B2}"/>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0" name="Text Box 2">
          <a:extLst>
            <a:ext uri="{FF2B5EF4-FFF2-40B4-BE49-F238E27FC236}">
              <a16:creationId xmlns:a16="http://schemas.microsoft.com/office/drawing/2014/main" id="{039ACFEA-CC6F-448C-A46C-6627D82030D9}"/>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1" name="Text Box 2">
          <a:extLst>
            <a:ext uri="{FF2B5EF4-FFF2-40B4-BE49-F238E27FC236}">
              <a16:creationId xmlns:a16="http://schemas.microsoft.com/office/drawing/2014/main" id="{3645BC69-92C4-4794-9ABB-0282AC0A696D}"/>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2" name="Text Box 2">
          <a:extLst>
            <a:ext uri="{FF2B5EF4-FFF2-40B4-BE49-F238E27FC236}">
              <a16:creationId xmlns:a16="http://schemas.microsoft.com/office/drawing/2014/main" id="{AB1C166B-6895-41AC-A2EE-197F86800918}"/>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3" name="Text Box 2">
          <a:extLst>
            <a:ext uri="{FF2B5EF4-FFF2-40B4-BE49-F238E27FC236}">
              <a16:creationId xmlns:a16="http://schemas.microsoft.com/office/drawing/2014/main" id="{D9252673-2BB9-409C-9E59-25E929300AC7}"/>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4" name="Text Box 2">
          <a:extLst>
            <a:ext uri="{FF2B5EF4-FFF2-40B4-BE49-F238E27FC236}">
              <a16:creationId xmlns:a16="http://schemas.microsoft.com/office/drawing/2014/main" id="{C3AB2315-3725-43AB-AB28-B4E56B6A6425}"/>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5" name="Text Box 2">
          <a:extLst>
            <a:ext uri="{FF2B5EF4-FFF2-40B4-BE49-F238E27FC236}">
              <a16:creationId xmlns:a16="http://schemas.microsoft.com/office/drawing/2014/main" id="{1E094B7D-3E15-4160-8B73-5B90F44CCF40}"/>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6" name="Text Box 2">
          <a:extLst>
            <a:ext uri="{FF2B5EF4-FFF2-40B4-BE49-F238E27FC236}">
              <a16:creationId xmlns:a16="http://schemas.microsoft.com/office/drawing/2014/main" id="{D967ED6B-69BC-4364-9D0E-9FEE86CC6485}"/>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7" name="Text Box 2">
          <a:extLst>
            <a:ext uri="{FF2B5EF4-FFF2-40B4-BE49-F238E27FC236}">
              <a16:creationId xmlns:a16="http://schemas.microsoft.com/office/drawing/2014/main" id="{E246948B-84BB-4A78-B4A5-DF3CEC201840}"/>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8" name="Text Box 2">
          <a:extLst>
            <a:ext uri="{FF2B5EF4-FFF2-40B4-BE49-F238E27FC236}">
              <a16:creationId xmlns:a16="http://schemas.microsoft.com/office/drawing/2014/main" id="{97C292B5-BE48-467D-B5A5-0F05239BF809}"/>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9" name="Text Box 2">
          <a:extLst>
            <a:ext uri="{FF2B5EF4-FFF2-40B4-BE49-F238E27FC236}">
              <a16:creationId xmlns:a16="http://schemas.microsoft.com/office/drawing/2014/main" id="{07FAD4E1-327B-45D0-BA80-D2139703821D}"/>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30" name="Text Box 2">
          <a:extLst>
            <a:ext uri="{FF2B5EF4-FFF2-40B4-BE49-F238E27FC236}">
              <a16:creationId xmlns:a16="http://schemas.microsoft.com/office/drawing/2014/main" id="{4F0D0519-F11D-4708-9E0D-6387F242F731}"/>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31" name="Text Box 2">
          <a:extLst>
            <a:ext uri="{FF2B5EF4-FFF2-40B4-BE49-F238E27FC236}">
              <a16:creationId xmlns:a16="http://schemas.microsoft.com/office/drawing/2014/main" id="{66FD8572-079A-40AB-85E5-F2846FEDFE69}"/>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40</xdr:row>
      <xdr:rowOff>0</xdr:rowOff>
    </xdr:from>
    <xdr:to>
      <xdr:col>7</xdr:col>
      <xdr:colOff>76200</xdr:colOff>
      <xdr:row>40</xdr:row>
      <xdr:rowOff>190500</xdr:rowOff>
    </xdr:to>
    <xdr:sp macro="" textlink="">
      <xdr:nvSpPr>
        <xdr:cNvPr id="132" name="Text Box 2">
          <a:extLst>
            <a:ext uri="{FF2B5EF4-FFF2-40B4-BE49-F238E27FC236}">
              <a16:creationId xmlns:a16="http://schemas.microsoft.com/office/drawing/2014/main" id="{2DE4A781-7AF3-411C-82C5-84B9E6F73BBF}"/>
            </a:ext>
          </a:extLst>
        </xdr:cNvPr>
        <xdr:cNvSpPr txBox="1">
          <a:spLocks noChangeArrowheads="1"/>
        </xdr:cNvSpPr>
      </xdr:nvSpPr>
      <xdr:spPr bwMode="auto">
        <a:xfrm>
          <a:off x="2238375" y="11068050"/>
          <a:ext cx="76200" cy="190500"/>
        </a:xfrm>
        <a:prstGeom prst="rect">
          <a:avLst/>
        </a:prstGeom>
        <a:noFill/>
        <a:ln w="9525" algn="ctr">
          <a:noFill/>
          <a:miter lim="800000"/>
          <a:headEnd/>
          <a:tailEnd/>
        </a:ln>
      </xdr:spPr>
    </xdr:sp>
    <xdr:clientData/>
  </xdr:twoCellAnchor>
  <xdr:twoCellAnchor editAs="oneCell">
    <xdr:from>
      <xdr:col>7</xdr:col>
      <xdr:colOff>0</xdr:colOff>
      <xdr:row>40</xdr:row>
      <xdr:rowOff>0</xdr:rowOff>
    </xdr:from>
    <xdr:to>
      <xdr:col>7</xdr:col>
      <xdr:colOff>85725</xdr:colOff>
      <xdr:row>40</xdr:row>
      <xdr:rowOff>200025</xdr:rowOff>
    </xdr:to>
    <xdr:sp macro="" textlink="">
      <xdr:nvSpPr>
        <xdr:cNvPr id="133" name="Text Box 2">
          <a:extLst>
            <a:ext uri="{FF2B5EF4-FFF2-40B4-BE49-F238E27FC236}">
              <a16:creationId xmlns:a16="http://schemas.microsoft.com/office/drawing/2014/main" id="{D20C95E5-C958-434B-B10B-9A71E5BAAABC}"/>
            </a:ext>
          </a:extLst>
        </xdr:cNvPr>
        <xdr:cNvSpPr txBox="1">
          <a:spLocks noChangeArrowheads="1"/>
        </xdr:cNvSpPr>
      </xdr:nvSpPr>
      <xdr:spPr bwMode="auto">
        <a:xfrm>
          <a:off x="2238375" y="11068050"/>
          <a:ext cx="85725" cy="200025"/>
        </a:xfrm>
        <a:prstGeom prst="rect">
          <a:avLst/>
        </a:prstGeom>
        <a:noFill/>
        <a:ln w="9525" algn="ctr">
          <a:noFill/>
          <a:miter lim="800000"/>
          <a:headEnd/>
          <a:tailEnd/>
        </a:ln>
      </xdr:spPr>
    </xdr:sp>
    <xdr:clientData/>
  </xdr:twoCellAnchor>
  <xdr:twoCellAnchor editAs="oneCell">
    <xdr:from>
      <xdr:col>7</xdr:col>
      <xdr:colOff>0</xdr:colOff>
      <xdr:row>41</xdr:row>
      <xdr:rowOff>0</xdr:rowOff>
    </xdr:from>
    <xdr:to>
      <xdr:col>7</xdr:col>
      <xdr:colOff>85725</xdr:colOff>
      <xdr:row>41</xdr:row>
      <xdr:rowOff>200025</xdr:rowOff>
    </xdr:to>
    <xdr:sp macro="" textlink="">
      <xdr:nvSpPr>
        <xdr:cNvPr id="134" name="Text Box 2">
          <a:extLst>
            <a:ext uri="{FF2B5EF4-FFF2-40B4-BE49-F238E27FC236}">
              <a16:creationId xmlns:a16="http://schemas.microsoft.com/office/drawing/2014/main" id="{063F942E-A933-4571-A786-9CCC2DAE7636}"/>
            </a:ext>
          </a:extLst>
        </xdr:cNvPr>
        <xdr:cNvSpPr txBox="1">
          <a:spLocks noChangeArrowheads="1"/>
        </xdr:cNvSpPr>
      </xdr:nvSpPr>
      <xdr:spPr bwMode="auto">
        <a:xfrm>
          <a:off x="2238375" y="11306175"/>
          <a:ext cx="85725" cy="200025"/>
        </a:xfrm>
        <a:prstGeom prst="rect">
          <a:avLst/>
        </a:prstGeom>
        <a:noFill/>
        <a:ln w="9525" algn="ctr">
          <a:noFill/>
          <a:miter lim="800000"/>
          <a:headEnd/>
          <a:tailEnd/>
        </a:ln>
      </xdr:spPr>
    </xdr:sp>
    <xdr:clientData/>
  </xdr:twoCellAnchor>
  <xdr:twoCellAnchor editAs="oneCell">
    <xdr:from>
      <xdr:col>7</xdr:col>
      <xdr:colOff>0</xdr:colOff>
      <xdr:row>41</xdr:row>
      <xdr:rowOff>0</xdr:rowOff>
    </xdr:from>
    <xdr:to>
      <xdr:col>7</xdr:col>
      <xdr:colOff>85725</xdr:colOff>
      <xdr:row>41</xdr:row>
      <xdr:rowOff>200025</xdr:rowOff>
    </xdr:to>
    <xdr:sp macro="" textlink="">
      <xdr:nvSpPr>
        <xdr:cNvPr id="135" name="Text Box 2">
          <a:extLst>
            <a:ext uri="{FF2B5EF4-FFF2-40B4-BE49-F238E27FC236}">
              <a16:creationId xmlns:a16="http://schemas.microsoft.com/office/drawing/2014/main" id="{9346586C-042B-4DA8-9C2C-7E2490EE7A9B}"/>
            </a:ext>
          </a:extLst>
        </xdr:cNvPr>
        <xdr:cNvSpPr txBox="1">
          <a:spLocks noChangeArrowheads="1"/>
        </xdr:cNvSpPr>
      </xdr:nvSpPr>
      <xdr:spPr bwMode="auto">
        <a:xfrm>
          <a:off x="2238375" y="11306175"/>
          <a:ext cx="85725" cy="200025"/>
        </a:xfrm>
        <a:prstGeom prst="rect">
          <a:avLst/>
        </a:prstGeom>
        <a:noFill/>
        <a:ln w="9525" algn="ctr">
          <a:noFill/>
          <a:miter lim="800000"/>
          <a:headEnd/>
          <a:tailEnd/>
        </a:ln>
      </xdr:spPr>
    </xdr:sp>
    <xdr:clientData/>
  </xdr:twoCellAnchor>
  <xdr:twoCellAnchor editAs="oneCell">
    <xdr:from>
      <xdr:col>7</xdr:col>
      <xdr:colOff>0</xdr:colOff>
      <xdr:row>83</xdr:row>
      <xdr:rowOff>0</xdr:rowOff>
    </xdr:from>
    <xdr:to>
      <xdr:col>7</xdr:col>
      <xdr:colOff>76200</xdr:colOff>
      <xdr:row>83</xdr:row>
      <xdr:rowOff>190500</xdr:rowOff>
    </xdr:to>
    <xdr:sp macro="" textlink="">
      <xdr:nvSpPr>
        <xdr:cNvPr id="136" name="Text Box 2">
          <a:extLst>
            <a:ext uri="{FF2B5EF4-FFF2-40B4-BE49-F238E27FC236}">
              <a16:creationId xmlns:a16="http://schemas.microsoft.com/office/drawing/2014/main" id="{9936045A-02B4-4540-8FD0-DC56C381F980}"/>
            </a:ext>
          </a:extLst>
        </xdr:cNvPr>
        <xdr:cNvSpPr txBox="1">
          <a:spLocks noChangeArrowheads="1"/>
        </xdr:cNvSpPr>
      </xdr:nvSpPr>
      <xdr:spPr bwMode="auto">
        <a:xfrm>
          <a:off x="2238375" y="22250400"/>
          <a:ext cx="76200" cy="190500"/>
        </a:xfrm>
        <a:prstGeom prst="rect">
          <a:avLst/>
        </a:prstGeom>
        <a:noFill/>
        <a:ln w="9525" algn="ctr">
          <a:noFill/>
          <a:miter lim="800000"/>
          <a:headEnd/>
          <a:tailEnd/>
        </a:ln>
      </xdr:spPr>
    </xdr:sp>
    <xdr:clientData/>
  </xdr:twoCellAnchor>
  <xdr:twoCellAnchor editAs="oneCell">
    <xdr:from>
      <xdr:col>7</xdr:col>
      <xdr:colOff>0</xdr:colOff>
      <xdr:row>83</xdr:row>
      <xdr:rowOff>0</xdr:rowOff>
    </xdr:from>
    <xdr:to>
      <xdr:col>7</xdr:col>
      <xdr:colOff>85725</xdr:colOff>
      <xdr:row>83</xdr:row>
      <xdr:rowOff>200025</xdr:rowOff>
    </xdr:to>
    <xdr:sp macro="" textlink="">
      <xdr:nvSpPr>
        <xdr:cNvPr id="137" name="Text Box 2">
          <a:extLst>
            <a:ext uri="{FF2B5EF4-FFF2-40B4-BE49-F238E27FC236}">
              <a16:creationId xmlns:a16="http://schemas.microsoft.com/office/drawing/2014/main" id="{B739C05B-BA73-4C01-8264-44543A24213F}"/>
            </a:ext>
          </a:extLst>
        </xdr:cNvPr>
        <xdr:cNvSpPr txBox="1">
          <a:spLocks noChangeArrowheads="1"/>
        </xdr:cNvSpPr>
      </xdr:nvSpPr>
      <xdr:spPr bwMode="auto">
        <a:xfrm>
          <a:off x="2238375" y="22250400"/>
          <a:ext cx="85725" cy="200025"/>
        </a:xfrm>
        <a:prstGeom prst="rect">
          <a:avLst/>
        </a:prstGeom>
        <a:noFill/>
        <a:ln w="9525" algn="ctr">
          <a:noFill/>
          <a:miter lim="800000"/>
          <a:headEnd/>
          <a:tailEnd/>
        </a:ln>
      </xdr:spPr>
    </xdr:sp>
    <xdr:clientData/>
  </xdr:twoCellAnchor>
  <xdr:twoCellAnchor editAs="oneCell">
    <xdr:from>
      <xdr:col>7</xdr:col>
      <xdr:colOff>0</xdr:colOff>
      <xdr:row>84</xdr:row>
      <xdr:rowOff>0</xdr:rowOff>
    </xdr:from>
    <xdr:to>
      <xdr:col>7</xdr:col>
      <xdr:colOff>85725</xdr:colOff>
      <xdr:row>84</xdr:row>
      <xdr:rowOff>200025</xdr:rowOff>
    </xdr:to>
    <xdr:sp macro="" textlink="">
      <xdr:nvSpPr>
        <xdr:cNvPr id="138" name="Text Box 2">
          <a:extLst>
            <a:ext uri="{FF2B5EF4-FFF2-40B4-BE49-F238E27FC236}">
              <a16:creationId xmlns:a16="http://schemas.microsoft.com/office/drawing/2014/main" id="{B6F96997-017F-4F06-BCF4-C22957C927AC}"/>
            </a:ext>
          </a:extLst>
        </xdr:cNvPr>
        <xdr:cNvSpPr txBox="1">
          <a:spLocks noChangeArrowheads="1"/>
        </xdr:cNvSpPr>
      </xdr:nvSpPr>
      <xdr:spPr bwMode="auto">
        <a:xfrm>
          <a:off x="2238375" y="22488525"/>
          <a:ext cx="85725" cy="200025"/>
        </a:xfrm>
        <a:prstGeom prst="rect">
          <a:avLst/>
        </a:prstGeom>
        <a:noFill/>
        <a:ln w="9525" algn="ctr">
          <a:noFill/>
          <a:miter lim="800000"/>
          <a:headEnd/>
          <a:tailEnd/>
        </a:ln>
      </xdr:spPr>
    </xdr:sp>
    <xdr:clientData/>
  </xdr:twoCellAnchor>
  <xdr:twoCellAnchor editAs="oneCell">
    <xdr:from>
      <xdr:col>7</xdr:col>
      <xdr:colOff>0</xdr:colOff>
      <xdr:row>84</xdr:row>
      <xdr:rowOff>0</xdr:rowOff>
    </xdr:from>
    <xdr:to>
      <xdr:col>7</xdr:col>
      <xdr:colOff>85725</xdr:colOff>
      <xdr:row>84</xdr:row>
      <xdr:rowOff>200025</xdr:rowOff>
    </xdr:to>
    <xdr:sp macro="" textlink="">
      <xdr:nvSpPr>
        <xdr:cNvPr id="139" name="Text Box 2">
          <a:extLst>
            <a:ext uri="{FF2B5EF4-FFF2-40B4-BE49-F238E27FC236}">
              <a16:creationId xmlns:a16="http://schemas.microsoft.com/office/drawing/2014/main" id="{467AA5E9-6309-4BAF-85AB-0012F8EC17DF}"/>
            </a:ext>
          </a:extLst>
        </xdr:cNvPr>
        <xdr:cNvSpPr txBox="1">
          <a:spLocks noChangeArrowheads="1"/>
        </xdr:cNvSpPr>
      </xdr:nvSpPr>
      <xdr:spPr bwMode="auto">
        <a:xfrm>
          <a:off x="2238375" y="22488525"/>
          <a:ext cx="85725" cy="200025"/>
        </a:xfrm>
        <a:prstGeom prst="rect">
          <a:avLst/>
        </a:prstGeom>
        <a:noFill/>
        <a:ln w="9525" algn="ctr">
          <a:noFill/>
          <a:miter lim="800000"/>
          <a:headEnd/>
          <a:tailEnd/>
        </a:ln>
      </xdr:spPr>
    </xdr:sp>
    <xdr:clientData/>
  </xdr:twoCellAnchor>
  <xdr:twoCellAnchor editAs="oneCell">
    <xdr:from>
      <xdr:col>7</xdr:col>
      <xdr:colOff>0</xdr:colOff>
      <xdr:row>134</xdr:row>
      <xdr:rowOff>0</xdr:rowOff>
    </xdr:from>
    <xdr:to>
      <xdr:col>7</xdr:col>
      <xdr:colOff>76200</xdr:colOff>
      <xdr:row>134</xdr:row>
      <xdr:rowOff>201612</xdr:rowOff>
    </xdr:to>
    <xdr:sp macro="" textlink="">
      <xdr:nvSpPr>
        <xdr:cNvPr id="140" name="Text Box 2">
          <a:extLst>
            <a:ext uri="{FF2B5EF4-FFF2-40B4-BE49-F238E27FC236}">
              <a16:creationId xmlns:a16="http://schemas.microsoft.com/office/drawing/2014/main" id="{66DB396F-6E4A-40EC-85CF-A33B522B64BD}"/>
            </a:ext>
          </a:extLst>
        </xdr:cNvPr>
        <xdr:cNvSpPr txBox="1">
          <a:spLocks noChangeArrowheads="1"/>
        </xdr:cNvSpPr>
      </xdr:nvSpPr>
      <xdr:spPr bwMode="auto">
        <a:xfrm>
          <a:off x="2238375" y="36071175"/>
          <a:ext cx="76200" cy="190500"/>
        </a:xfrm>
        <a:prstGeom prst="rect">
          <a:avLst/>
        </a:prstGeom>
        <a:noFill/>
        <a:ln w="9525" algn="ctr">
          <a:noFill/>
          <a:miter lim="800000"/>
          <a:headEnd/>
          <a:tailEnd/>
        </a:ln>
      </xdr:spPr>
    </xdr:sp>
    <xdr:clientData/>
  </xdr:twoCellAnchor>
  <xdr:twoCellAnchor editAs="oneCell">
    <xdr:from>
      <xdr:col>7</xdr:col>
      <xdr:colOff>0</xdr:colOff>
      <xdr:row>134</xdr:row>
      <xdr:rowOff>0</xdr:rowOff>
    </xdr:from>
    <xdr:to>
      <xdr:col>7</xdr:col>
      <xdr:colOff>85725</xdr:colOff>
      <xdr:row>134</xdr:row>
      <xdr:rowOff>211137</xdr:rowOff>
    </xdr:to>
    <xdr:sp macro="" textlink="">
      <xdr:nvSpPr>
        <xdr:cNvPr id="141" name="Text Box 2">
          <a:extLst>
            <a:ext uri="{FF2B5EF4-FFF2-40B4-BE49-F238E27FC236}">
              <a16:creationId xmlns:a16="http://schemas.microsoft.com/office/drawing/2014/main" id="{CDEBD906-7A87-4A73-A9F8-D70FC4ADAACB}"/>
            </a:ext>
          </a:extLst>
        </xdr:cNvPr>
        <xdr:cNvSpPr txBox="1">
          <a:spLocks noChangeArrowheads="1"/>
        </xdr:cNvSpPr>
      </xdr:nvSpPr>
      <xdr:spPr bwMode="auto">
        <a:xfrm>
          <a:off x="2238375" y="36071175"/>
          <a:ext cx="85725" cy="200025"/>
        </a:xfrm>
        <a:prstGeom prst="rect">
          <a:avLst/>
        </a:prstGeom>
        <a:noFill/>
        <a:ln w="9525" algn="ctr">
          <a:noFill/>
          <a:miter lim="800000"/>
          <a:headEnd/>
          <a:tailEnd/>
        </a:ln>
      </xdr:spPr>
    </xdr:sp>
    <xdr:clientData/>
  </xdr:twoCellAnchor>
  <xdr:twoCellAnchor editAs="oneCell">
    <xdr:from>
      <xdr:col>7</xdr:col>
      <xdr:colOff>0</xdr:colOff>
      <xdr:row>134</xdr:row>
      <xdr:rowOff>0</xdr:rowOff>
    </xdr:from>
    <xdr:to>
      <xdr:col>7</xdr:col>
      <xdr:colOff>85725</xdr:colOff>
      <xdr:row>134</xdr:row>
      <xdr:rowOff>211137</xdr:rowOff>
    </xdr:to>
    <xdr:sp macro="" textlink="">
      <xdr:nvSpPr>
        <xdr:cNvPr id="142" name="Text Box 2">
          <a:extLst>
            <a:ext uri="{FF2B5EF4-FFF2-40B4-BE49-F238E27FC236}">
              <a16:creationId xmlns:a16="http://schemas.microsoft.com/office/drawing/2014/main" id="{3D4149A2-8789-4BBD-A659-A4079CF8A6B6}"/>
            </a:ext>
          </a:extLst>
        </xdr:cNvPr>
        <xdr:cNvSpPr txBox="1">
          <a:spLocks noChangeArrowheads="1"/>
        </xdr:cNvSpPr>
      </xdr:nvSpPr>
      <xdr:spPr bwMode="auto">
        <a:xfrm>
          <a:off x="2238375" y="36071175"/>
          <a:ext cx="85725" cy="200025"/>
        </a:xfrm>
        <a:prstGeom prst="rect">
          <a:avLst/>
        </a:prstGeom>
        <a:noFill/>
        <a:ln w="9525" algn="ctr">
          <a:noFill/>
          <a:miter lim="800000"/>
          <a:headEnd/>
          <a:tailEnd/>
        </a:ln>
      </xdr:spPr>
    </xdr:sp>
    <xdr:clientData/>
  </xdr:twoCellAnchor>
  <xdr:twoCellAnchor editAs="oneCell">
    <xdr:from>
      <xdr:col>7</xdr:col>
      <xdr:colOff>0</xdr:colOff>
      <xdr:row>134</xdr:row>
      <xdr:rowOff>0</xdr:rowOff>
    </xdr:from>
    <xdr:to>
      <xdr:col>7</xdr:col>
      <xdr:colOff>85725</xdr:colOff>
      <xdr:row>134</xdr:row>
      <xdr:rowOff>211137</xdr:rowOff>
    </xdr:to>
    <xdr:sp macro="" textlink="">
      <xdr:nvSpPr>
        <xdr:cNvPr id="143" name="Text Box 2">
          <a:extLst>
            <a:ext uri="{FF2B5EF4-FFF2-40B4-BE49-F238E27FC236}">
              <a16:creationId xmlns:a16="http://schemas.microsoft.com/office/drawing/2014/main" id="{A8E6ED10-464B-4BF0-95B4-6555C9297FC0}"/>
            </a:ext>
          </a:extLst>
        </xdr:cNvPr>
        <xdr:cNvSpPr txBox="1">
          <a:spLocks noChangeArrowheads="1"/>
        </xdr:cNvSpPr>
      </xdr:nvSpPr>
      <xdr:spPr bwMode="auto">
        <a:xfrm>
          <a:off x="2238375" y="36071175"/>
          <a:ext cx="85725" cy="200025"/>
        </a:xfrm>
        <a:prstGeom prst="rect">
          <a:avLst/>
        </a:prstGeom>
        <a:noFill/>
        <a:ln w="9525" algn="ctr">
          <a:noFill/>
          <a:miter lim="800000"/>
          <a:headEnd/>
          <a:tailEnd/>
        </a:ln>
      </xdr:spPr>
    </xdr:sp>
    <xdr:clientData/>
  </xdr:twoCellAnchor>
  <xdr:twoCellAnchor editAs="oneCell">
    <xdr:from>
      <xdr:col>7</xdr:col>
      <xdr:colOff>0</xdr:colOff>
      <xdr:row>135</xdr:row>
      <xdr:rowOff>0</xdr:rowOff>
    </xdr:from>
    <xdr:to>
      <xdr:col>7</xdr:col>
      <xdr:colOff>76200</xdr:colOff>
      <xdr:row>135</xdr:row>
      <xdr:rowOff>190500</xdr:rowOff>
    </xdr:to>
    <xdr:sp macro="" textlink="">
      <xdr:nvSpPr>
        <xdr:cNvPr id="144" name="Text Box 2">
          <a:extLst>
            <a:ext uri="{FF2B5EF4-FFF2-40B4-BE49-F238E27FC236}">
              <a16:creationId xmlns:a16="http://schemas.microsoft.com/office/drawing/2014/main" id="{57ABB3F5-1D02-4C5E-9B89-24C38C3275E1}"/>
            </a:ext>
          </a:extLst>
        </xdr:cNvPr>
        <xdr:cNvSpPr txBox="1">
          <a:spLocks noChangeArrowheads="1"/>
        </xdr:cNvSpPr>
      </xdr:nvSpPr>
      <xdr:spPr bwMode="auto">
        <a:xfrm>
          <a:off x="2238375" y="36318825"/>
          <a:ext cx="76200" cy="190500"/>
        </a:xfrm>
        <a:prstGeom prst="rect">
          <a:avLst/>
        </a:prstGeom>
        <a:noFill/>
        <a:ln w="9525" algn="ctr">
          <a:noFill/>
          <a:miter lim="800000"/>
          <a:headEnd/>
          <a:tailEnd/>
        </a:ln>
      </xdr:spPr>
    </xdr:sp>
    <xdr:clientData/>
  </xdr:twoCellAnchor>
  <xdr:twoCellAnchor editAs="oneCell">
    <xdr:from>
      <xdr:col>7</xdr:col>
      <xdr:colOff>0</xdr:colOff>
      <xdr:row>135</xdr:row>
      <xdr:rowOff>0</xdr:rowOff>
    </xdr:from>
    <xdr:to>
      <xdr:col>7</xdr:col>
      <xdr:colOff>85725</xdr:colOff>
      <xdr:row>135</xdr:row>
      <xdr:rowOff>200025</xdr:rowOff>
    </xdr:to>
    <xdr:sp macro="" textlink="">
      <xdr:nvSpPr>
        <xdr:cNvPr id="145" name="Text Box 2">
          <a:extLst>
            <a:ext uri="{FF2B5EF4-FFF2-40B4-BE49-F238E27FC236}">
              <a16:creationId xmlns:a16="http://schemas.microsoft.com/office/drawing/2014/main" id="{693DE52E-A242-4D03-9890-9C8A9D1DE5D9}"/>
            </a:ext>
          </a:extLst>
        </xdr:cNvPr>
        <xdr:cNvSpPr txBox="1">
          <a:spLocks noChangeArrowheads="1"/>
        </xdr:cNvSpPr>
      </xdr:nvSpPr>
      <xdr:spPr bwMode="auto">
        <a:xfrm>
          <a:off x="2238375" y="36318825"/>
          <a:ext cx="85725" cy="200025"/>
        </a:xfrm>
        <a:prstGeom prst="rect">
          <a:avLst/>
        </a:prstGeom>
        <a:noFill/>
        <a:ln w="9525" algn="ctr">
          <a:noFill/>
          <a:miter lim="800000"/>
          <a:headEnd/>
          <a:tailEnd/>
        </a:ln>
      </xdr:spPr>
    </xdr:sp>
    <xdr:clientData/>
  </xdr:twoCellAnchor>
  <xdr:twoCellAnchor editAs="oneCell">
    <xdr:from>
      <xdr:col>7</xdr:col>
      <xdr:colOff>0</xdr:colOff>
      <xdr:row>134</xdr:row>
      <xdr:rowOff>0</xdr:rowOff>
    </xdr:from>
    <xdr:to>
      <xdr:col>7</xdr:col>
      <xdr:colOff>85725</xdr:colOff>
      <xdr:row>134</xdr:row>
      <xdr:rowOff>211137</xdr:rowOff>
    </xdr:to>
    <xdr:sp macro="" textlink="">
      <xdr:nvSpPr>
        <xdr:cNvPr id="146" name="Text Box 2">
          <a:extLst>
            <a:ext uri="{FF2B5EF4-FFF2-40B4-BE49-F238E27FC236}">
              <a16:creationId xmlns:a16="http://schemas.microsoft.com/office/drawing/2014/main" id="{6C45EA32-0DF6-48B3-8C8A-2704527BBA36}"/>
            </a:ext>
          </a:extLst>
        </xdr:cNvPr>
        <xdr:cNvSpPr txBox="1">
          <a:spLocks noChangeArrowheads="1"/>
        </xdr:cNvSpPr>
      </xdr:nvSpPr>
      <xdr:spPr bwMode="auto">
        <a:xfrm>
          <a:off x="2238375" y="36071175"/>
          <a:ext cx="85725" cy="200025"/>
        </a:xfrm>
        <a:prstGeom prst="rect">
          <a:avLst/>
        </a:prstGeom>
        <a:noFill/>
        <a:ln w="9525" algn="ctr">
          <a:noFill/>
          <a:miter lim="800000"/>
          <a:headEnd/>
          <a:tailEnd/>
        </a:ln>
      </xdr:spPr>
    </xdr:sp>
    <xdr:clientData/>
  </xdr:twoCellAnchor>
  <xdr:twoCellAnchor editAs="oneCell">
    <xdr:from>
      <xdr:col>7</xdr:col>
      <xdr:colOff>0</xdr:colOff>
      <xdr:row>134</xdr:row>
      <xdr:rowOff>0</xdr:rowOff>
    </xdr:from>
    <xdr:to>
      <xdr:col>7</xdr:col>
      <xdr:colOff>85725</xdr:colOff>
      <xdr:row>134</xdr:row>
      <xdr:rowOff>211137</xdr:rowOff>
    </xdr:to>
    <xdr:sp macro="" textlink="">
      <xdr:nvSpPr>
        <xdr:cNvPr id="147" name="Text Box 2">
          <a:extLst>
            <a:ext uri="{FF2B5EF4-FFF2-40B4-BE49-F238E27FC236}">
              <a16:creationId xmlns:a16="http://schemas.microsoft.com/office/drawing/2014/main" id="{5D72B6AF-2477-445E-81C6-D91A58ACD297}"/>
            </a:ext>
          </a:extLst>
        </xdr:cNvPr>
        <xdr:cNvSpPr txBox="1">
          <a:spLocks noChangeArrowheads="1"/>
        </xdr:cNvSpPr>
      </xdr:nvSpPr>
      <xdr:spPr bwMode="auto">
        <a:xfrm>
          <a:off x="2238375" y="36071175"/>
          <a:ext cx="85725" cy="200025"/>
        </a:xfrm>
        <a:prstGeom prst="rect">
          <a:avLst/>
        </a:prstGeom>
        <a:noFill/>
        <a:ln w="9525" algn="ctr">
          <a:noFill/>
          <a:miter lim="800000"/>
          <a:headEnd/>
          <a:tailEnd/>
        </a:ln>
      </xdr:spPr>
    </xdr:sp>
    <xdr:clientData/>
  </xdr:twoCellAnchor>
  <xdr:twoCellAnchor editAs="oneCell">
    <xdr:from>
      <xdr:col>7</xdr:col>
      <xdr:colOff>0</xdr:colOff>
      <xdr:row>142</xdr:row>
      <xdr:rowOff>0</xdr:rowOff>
    </xdr:from>
    <xdr:to>
      <xdr:col>7</xdr:col>
      <xdr:colOff>76200</xdr:colOff>
      <xdr:row>142</xdr:row>
      <xdr:rowOff>190500</xdr:rowOff>
    </xdr:to>
    <xdr:sp macro="" textlink="">
      <xdr:nvSpPr>
        <xdr:cNvPr id="148" name="Text Box 2">
          <a:extLst>
            <a:ext uri="{FF2B5EF4-FFF2-40B4-BE49-F238E27FC236}">
              <a16:creationId xmlns:a16="http://schemas.microsoft.com/office/drawing/2014/main" id="{533B6DC7-1BC6-40D5-8523-8875382F528B}"/>
            </a:ext>
          </a:extLst>
        </xdr:cNvPr>
        <xdr:cNvSpPr txBox="1">
          <a:spLocks noChangeArrowheads="1"/>
        </xdr:cNvSpPr>
      </xdr:nvSpPr>
      <xdr:spPr bwMode="auto">
        <a:xfrm>
          <a:off x="2238375" y="37633275"/>
          <a:ext cx="76200" cy="190500"/>
        </a:xfrm>
        <a:prstGeom prst="rect">
          <a:avLst/>
        </a:prstGeom>
        <a:noFill/>
        <a:ln w="9525" algn="ctr">
          <a:noFill/>
          <a:miter lim="800000"/>
          <a:headEnd/>
          <a:tailEnd/>
        </a:ln>
      </xdr:spPr>
    </xdr:sp>
    <xdr:clientData/>
  </xdr:twoCellAnchor>
  <xdr:twoCellAnchor editAs="oneCell">
    <xdr:from>
      <xdr:col>7</xdr:col>
      <xdr:colOff>0</xdr:colOff>
      <xdr:row>142</xdr:row>
      <xdr:rowOff>0</xdr:rowOff>
    </xdr:from>
    <xdr:to>
      <xdr:col>7</xdr:col>
      <xdr:colOff>85725</xdr:colOff>
      <xdr:row>142</xdr:row>
      <xdr:rowOff>190500</xdr:rowOff>
    </xdr:to>
    <xdr:sp macro="" textlink="">
      <xdr:nvSpPr>
        <xdr:cNvPr id="149" name="Text Box 2">
          <a:extLst>
            <a:ext uri="{FF2B5EF4-FFF2-40B4-BE49-F238E27FC236}">
              <a16:creationId xmlns:a16="http://schemas.microsoft.com/office/drawing/2014/main" id="{3D324368-599A-4310-8B68-E64374599012}"/>
            </a:ext>
          </a:extLst>
        </xdr:cNvPr>
        <xdr:cNvSpPr txBox="1">
          <a:spLocks noChangeArrowheads="1"/>
        </xdr:cNvSpPr>
      </xdr:nvSpPr>
      <xdr:spPr bwMode="auto">
        <a:xfrm>
          <a:off x="2238375" y="37633275"/>
          <a:ext cx="85725" cy="190500"/>
        </a:xfrm>
        <a:prstGeom prst="rect">
          <a:avLst/>
        </a:prstGeom>
        <a:noFill/>
        <a:ln w="9525" algn="ctr">
          <a:noFill/>
          <a:miter lim="800000"/>
          <a:headEnd/>
          <a:tailEnd/>
        </a:ln>
      </xdr:spPr>
    </xdr:sp>
    <xdr:clientData/>
  </xdr:twoCellAnchor>
  <xdr:twoCellAnchor editAs="oneCell">
    <xdr:from>
      <xdr:col>7</xdr:col>
      <xdr:colOff>0</xdr:colOff>
      <xdr:row>142</xdr:row>
      <xdr:rowOff>0</xdr:rowOff>
    </xdr:from>
    <xdr:to>
      <xdr:col>7</xdr:col>
      <xdr:colOff>85725</xdr:colOff>
      <xdr:row>142</xdr:row>
      <xdr:rowOff>190500</xdr:rowOff>
    </xdr:to>
    <xdr:sp macro="" textlink="">
      <xdr:nvSpPr>
        <xdr:cNvPr id="150" name="Text Box 2">
          <a:extLst>
            <a:ext uri="{FF2B5EF4-FFF2-40B4-BE49-F238E27FC236}">
              <a16:creationId xmlns:a16="http://schemas.microsoft.com/office/drawing/2014/main" id="{EEFE54DE-7A2D-46F2-A441-6E95E9A9BEE8}"/>
            </a:ext>
          </a:extLst>
        </xdr:cNvPr>
        <xdr:cNvSpPr txBox="1">
          <a:spLocks noChangeArrowheads="1"/>
        </xdr:cNvSpPr>
      </xdr:nvSpPr>
      <xdr:spPr bwMode="auto">
        <a:xfrm>
          <a:off x="2238375" y="37633275"/>
          <a:ext cx="85725" cy="190500"/>
        </a:xfrm>
        <a:prstGeom prst="rect">
          <a:avLst/>
        </a:prstGeom>
        <a:noFill/>
        <a:ln w="9525" algn="ctr">
          <a:noFill/>
          <a:miter lim="800000"/>
          <a:headEnd/>
          <a:tailEnd/>
        </a:ln>
      </xdr:spPr>
    </xdr:sp>
    <xdr:clientData/>
  </xdr:twoCellAnchor>
  <xdr:twoCellAnchor editAs="oneCell">
    <xdr:from>
      <xdr:col>7</xdr:col>
      <xdr:colOff>0</xdr:colOff>
      <xdr:row>142</xdr:row>
      <xdr:rowOff>0</xdr:rowOff>
    </xdr:from>
    <xdr:to>
      <xdr:col>7</xdr:col>
      <xdr:colOff>85725</xdr:colOff>
      <xdr:row>142</xdr:row>
      <xdr:rowOff>190500</xdr:rowOff>
    </xdr:to>
    <xdr:sp macro="" textlink="">
      <xdr:nvSpPr>
        <xdr:cNvPr id="151" name="Text Box 2">
          <a:extLst>
            <a:ext uri="{FF2B5EF4-FFF2-40B4-BE49-F238E27FC236}">
              <a16:creationId xmlns:a16="http://schemas.microsoft.com/office/drawing/2014/main" id="{848AC84B-1648-4888-A3CD-B6A9271F80F0}"/>
            </a:ext>
          </a:extLst>
        </xdr:cNvPr>
        <xdr:cNvSpPr txBox="1">
          <a:spLocks noChangeArrowheads="1"/>
        </xdr:cNvSpPr>
      </xdr:nvSpPr>
      <xdr:spPr bwMode="auto">
        <a:xfrm>
          <a:off x="2238375" y="37633275"/>
          <a:ext cx="85725" cy="190500"/>
        </a:xfrm>
        <a:prstGeom prst="rect">
          <a:avLst/>
        </a:prstGeom>
        <a:noFill/>
        <a:ln w="9525" algn="ctr">
          <a:noFill/>
          <a:miter lim="800000"/>
          <a:headEnd/>
          <a:tailEnd/>
        </a:ln>
      </xdr:spPr>
    </xdr:sp>
    <xdr:clientData/>
  </xdr:twoCellAnchor>
  <xdr:twoCellAnchor editAs="oneCell">
    <xdr:from>
      <xdr:col>7</xdr:col>
      <xdr:colOff>0</xdr:colOff>
      <xdr:row>153</xdr:row>
      <xdr:rowOff>0</xdr:rowOff>
    </xdr:from>
    <xdr:to>
      <xdr:col>7</xdr:col>
      <xdr:colOff>76200</xdr:colOff>
      <xdr:row>153</xdr:row>
      <xdr:rowOff>190503</xdr:rowOff>
    </xdr:to>
    <xdr:sp macro="" textlink="">
      <xdr:nvSpPr>
        <xdr:cNvPr id="152" name="Text Box 2">
          <a:extLst>
            <a:ext uri="{FF2B5EF4-FFF2-40B4-BE49-F238E27FC236}">
              <a16:creationId xmlns:a16="http://schemas.microsoft.com/office/drawing/2014/main" id="{1BB0B2D8-99BD-42CF-9BDD-CEB5077138D2}"/>
            </a:ext>
          </a:extLst>
        </xdr:cNvPr>
        <xdr:cNvSpPr txBox="1">
          <a:spLocks noChangeArrowheads="1"/>
        </xdr:cNvSpPr>
      </xdr:nvSpPr>
      <xdr:spPr bwMode="auto">
        <a:xfrm>
          <a:off x="2238375" y="43453050"/>
          <a:ext cx="76200" cy="190503"/>
        </a:xfrm>
        <a:prstGeom prst="rect">
          <a:avLst/>
        </a:prstGeom>
        <a:noFill/>
        <a:ln w="9525" algn="ctr">
          <a:noFill/>
          <a:miter lim="800000"/>
          <a:headEnd/>
          <a:tailEnd/>
        </a:ln>
      </xdr:spPr>
    </xdr:sp>
    <xdr:clientData/>
  </xdr:twoCellAnchor>
  <xdr:twoCellAnchor editAs="oneCell">
    <xdr:from>
      <xdr:col>7</xdr:col>
      <xdr:colOff>0</xdr:colOff>
      <xdr:row>153</xdr:row>
      <xdr:rowOff>0</xdr:rowOff>
    </xdr:from>
    <xdr:to>
      <xdr:col>7</xdr:col>
      <xdr:colOff>85725</xdr:colOff>
      <xdr:row>153</xdr:row>
      <xdr:rowOff>200028</xdr:rowOff>
    </xdr:to>
    <xdr:sp macro="" textlink="">
      <xdr:nvSpPr>
        <xdr:cNvPr id="153" name="Text Box 2">
          <a:extLst>
            <a:ext uri="{FF2B5EF4-FFF2-40B4-BE49-F238E27FC236}">
              <a16:creationId xmlns:a16="http://schemas.microsoft.com/office/drawing/2014/main" id="{D6201541-093D-4268-B552-40093D4BF8A2}"/>
            </a:ext>
          </a:extLst>
        </xdr:cNvPr>
        <xdr:cNvSpPr txBox="1">
          <a:spLocks noChangeArrowheads="1"/>
        </xdr:cNvSpPr>
      </xdr:nvSpPr>
      <xdr:spPr bwMode="auto">
        <a:xfrm>
          <a:off x="2238375" y="43453050"/>
          <a:ext cx="85725" cy="200028"/>
        </a:xfrm>
        <a:prstGeom prst="rect">
          <a:avLst/>
        </a:prstGeom>
        <a:noFill/>
        <a:ln w="9525" algn="ctr">
          <a:noFill/>
          <a:miter lim="800000"/>
          <a:headEnd/>
          <a:tailEnd/>
        </a:ln>
      </xdr:spPr>
    </xdr:sp>
    <xdr:clientData/>
  </xdr:twoCellAnchor>
  <xdr:twoCellAnchor editAs="oneCell">
    <xdr:from>
      <xdr:col>7</xdr:col>
      <xdr:colOff>0</xdr:colOff>
      <xdr:row>154</xdr:row>
      <xdr:rowOff>0</xdr:rowOff>
    </xdr:from>
    <xdr:to>
      <xdr:col>7</xdr:col>
      <xdr:colOff>85725</xdr:colOff>
      <xdr:row>154</xdr:row>
      <xdr:rowOff>198437</xdr:rowOff>
    </xdr:to>
    <xdr:sp macro="" textlink="">
      <xdr:nvSpPr>
        <xdr:cNvPr id="154" name="Text Box 2">
          <a:extLst>
            <a:ext uri="{FF2B5EF4-FFF2-40B4-BE49-F238E27FC236}">
              <a16:creationId xmlns:a16="http://schemas.microsoft.com/office/drawing/2014/main" id="{AC9600C2-43CC-4A93-87B6-3F26A6D2C3BA}"/>
            </a:ext>
          </a:extLst>
        </xdr:cNvPr>
        <xdr:cNvSpPr txBox="1">
          <a:spLocks noChangeArrowheads="1"/>
        </xdr:cNvSpPr>
      </xdr:nvSpPr>
      <xdr:spPr bwMode="auto">
        <a:xfrm>
          <a:off x="2238375" y="43881675"/>
          <a:ext cx="85725" cy="193675"/>
        </a:xfrm>
        <a:prstGeom prst="rect">
          <a:avLst/>
        </a:prstGeom>
        <a:noFill/>
        <a:ln w="9525" algn="ctr">
          <a:noFill/>
          <a:miter lim="800000"/>
          <a:headEnd/>
          <a:tailEnd/>
        </a:ln>
      </xdr:spPr>
    </xdr:sp>
    <xdr:clientData/>
  </xdr:twoCellAnchor>
  <xdr:twoCellAnchor editAs="oneCell">
    <xdr:from>
      <xdr:col>7</xdr:col>
      <xdr:colOff>0</xdr:colOff>
      <xdr:row>154</xdr:row>
      <xdr:rowOff>0</xdr:rowOff>
    </xdr:from>
    <xdr:to>
      <xdr:col>7</xdr:col>
      <xdr:colOff>85725</xdr:colOff>
      <xdr:row>154</xdr:row>
      <xdr:rowOff>198437</xdr:rowOff>
    </xdr:to>
    <xdr:sp macro="" textlink="">
      <xdr:nvSpPr>
        <xdr:cNvPr id="155" name="Text Box 2">
          <a:extLst>
            <a:ext uri="{FF2B5EF4-FFF2-40B4-BE49-F238E27FC236}">
              <a16:creationId xmlns:a16="http://schemas.microsoft.com/office/drawing/2014/main" id="{91B459FC-F05D-44CD-8973-7EE5D659666A}"/>
            </a:ext>
          </a:extLst>
        </xdr:cNvPr>
        <xdr:cNvSpPr txBox="1">
          <a:spLocks noChangeArrowheads="1"/>
        </xdr:cNvSpPr>
      </xdr:nvSpPr>
      <xdr:spPr bwMode="auto">
        <a:xfrm>
          <a:off x="2238375" y="43881675"/>
          <a:ext cx="85725" cy="193675"/>
        </a:xfrm>
        <a:prstGeom prst="rect">
          <a:avLst/>
        </a:prstGeom>
        <a:noFill/>
        <a:ln w="9525" algn="ctr">
          <a:noFill/>
          <a:miter lim="800000"/>
          <a:headEnd/>
          <a:tailEnd/>
        </a:ln>
      </xdr:spPr>
    </xdr:sp>
    <xdr:clientData/>
  </xdr:twoCellAnchor>
  <xdr:twoCellAnchor editAs="oneCell">
    <xdr:from>
      <xdr:col>7</xdr:col>
      <xdr:colOff>0</xdr:colOff>
      <xdr:row>153</xdr:row>
      <xdr:rowOff>0</xdr:rowOff>
    </xdr:from>
    <xdr:to>
      <xdr:col>7</xdr:col>
      <xdr:colOff>76200</xdr:colOff>
      <xdr:row>153</xdr:row>
      <xdr:rowOff>200028</xdr:rowOff>
    </xdr:to>
    <xdr:sp macro="" textlink="">
      <xdr:nvSpPr>
        <xdr:cNvPr id="156" name="Text Box 2">
          <a:extLst>
            <a:ext uri="{FF2B5EF4-FFF2-40B4-BE49-F238E27FC236}">
              <a16:creationId xmlns:a16="http://schemas.microsoft.com/office/drawing/2014/main" id="{E20DBA6C-65FA-4F52-A161-3248599DD50A}"/>
            </a:ext>
          </a:extLst>
        </xdr:cNvPr>
        <xdr:cNvSpPr txBox="1">
          <a:spLocks noChangeArrowheads="1"/>
        </xdr:cNvSpPr>
      </xdr:nvSpPr>
      <xdr:spPr bwMode="auto">
        <a:xfrm>
          <a:off x="2238375" y="43453050"/>
          <a:ext cx="76200" cy="200028"/>
        </a:xfrm>
        <a:prstGeom prst="rect">
          <a:avLst/>
        </a:prstGeom>
        <a:noFill/>
        <a:ln w="9525" algn="ctr">
          <a:noFill/>
          <a:miter lim="800000"/>
          <a:headEnd/>
          <a:tailEnd/>
        </a:ln>
      </xdr:spPr>
    </xdr:sp>
    <xdr:clientData/>
  </xdr:twoCellAnchor>
  <xdr:twoCellAnchor editAs="oneCell">
    <xdr:from>
      <xdr:col>7</xdr:col>
      <xdr:colOff>0</xdr:colOff>
      <xdr:row>153</xdr:row>
      <xdr:rowOff>0</xdr:rowOff>
    </xdr:from>
    <xdr:to>
      <xdr:col>7</xdr:col>
      <xdr:colOff>85725</xdr:colOff>
      <xdr:row>153</xdr:row>
      <xdr:rowOff>209553</xdr:rowOff>
    </xdr:to>
    <xdr:sp macro="" textlink="">
      <xdr:nvSpPr>
        <xdr:cNvPr id="157" name="Text Box 2">
          <a:extLst>
            <a:ext uri="{FF2B5EF4-FFF2-40B4-BE49-F238E27FC236}">
              <a16:creationId xmlns:a16="http://schemas.microsoft.com/office/drawing/2014/main" id="{40873B97-CC98-426B-B60E-A5B0CBF85F99}"/>
            </a:ext>
          </a:extLst>
        </xdr:cNvPr>
        <xdr:cNvSpPr txBox="1">
          <a:spLocks noChangeArrowheads="1"/>
        </xdr:cNvSpPr>
      </xdr:nvSpPr>
      <xdr:spPr bwMode="auto">
        <a:xfrm>
          <a:off x="2238375" y="43453050"/>
          <a:ext cx="85725" cy="209553"/>
        </a:xfrm>
        <a:prstGeom prst="rect">
          <a:avLst/>
        </a:prstGeom>
        <a:noFill/>
        <a:ln w="9525" algn="ctr">
          <a:noFill/>
          <a:miter lim="800000"/>
          <a:headEnd/>
          <a:tailEnd/>
        </a:ln>
      </xdr:spPr>
    </xdr:sp>
    <xdr:clientData/>
  </xdr:twoCellAnchor>
  <xdr:twoCellAnchor editAs="oneCell">
    <xdr:from>
      <xdr:col>7</xdr:col>
      <xdr:colOff>0</xdr:colOff>
      <xdr:row>154</xdr:row>
      <xdr:rowOff>0</xdr:rowOff>
    </xdr:from>
    <xdr:to>
      <xdr:col>7</xdr:col>
      <xdr:colOff>85725</xdr:colOff>
      <xdr:row>154</xdr:row>
      <xdr:rowOff>198437</xdr:rowOff>
    </xdr:to>
    <xdr:sp macro="" textlink="">
      <xdr:nvSpPr>
        <xdr:cNvPr id="158" name="Text Box 2">
          <a:extLst>
            <a:ext uri="{FF2B5EF4-FFF2-40B4-BE49-F238E27FC236}">
              <a16:creationId xmlns:a16="http://schemas.microsoft.com/office/drawing/2014/main" id="{EACB6B17-4880-44C0-9660-6EE12427B53D}"/>
            </a:ext>
          </a:extLst>
        </xdr:cNvPr>
        <xdr:cNvSpPr txBox="1">
          <a:spLocks noChangeArrowheads="1"/>
        </xdr:cNvSpPr>
      </xdr:nvSpPr>
      <xdr:spPr bwMode="auto">
        <a:xfrm>
          <a:off x="2238375" y="43881675"/>
          <a:ext cx="85725" cy="193675"/>
        </a:xfrm>
        <a:prstGeom prst="rect">
          <a:avLst/>
        </a:prstGeom>
        <a:noFill/>
        <a:ln w="9525" algn="ctr">
          <a:noFill/>
          <a:miter lim="800000"/>
          <a:headEnd/>
          <a:tailEnd/>
        </a:ln>
      </xdr:spPr>
    </xdr:sp>
    <xdr:clientData/>
  </xdr:twoCellAnchor>
  <xdr:twoCellAnchor editAs="oneCell">
    <xdr:from>
      <xdr:col>7</xdr:col>
      <xdr:colOff>0</xdr:colOff>
      <xdr:row>154</xdr:row>
      <xdr:rowOff>0</xdr:rowOff>
    </xdr:from>
    <xdr:to>
      <xdr:col>7</xdr:col>
      <xdr:colOff>85725</xdr:colOff>
      <xdr:row>154</xdr:row>
      <xdr:rowOff>198437</xdr:rowOff>
    </xdr:to>
    <xdr:sp macro="" textlink="">
      <xdr:nvSpPr>
        <xdr:cNvPr id="159" name="Text Box 2">
          <a:extLst>
            <a:ext uri="{FF2B5EF4-FFF2-40B4-BE49-F238E27FC236}">
              <a16:creationId xmlns:a16="http://schemas.microsoft.com/office/drawing/2014/main" id="{1D795B0C-D43D-4ADE-9B34-8D36D47D6BA4}"/>
            </a:ext>
          </a:extLst>
        </xdr:cNvPr>
        <xdr:cNvSpPr txBox="1">
          <a:spLocks noChangeArrowheads="1"/>
        </xdr:cNvSpPr>
      </xdr:nvSpPr>
      <xdr:spPr bwMode="auto">
        <a:xfrm>
          <a:off x="2238375" y="43881675"/>
          <a:ext cx="85725" cy="193675"/>
        </a:xfrm>
        <a:prstGeom prst="rect">
          <a:avLst/>
        </a:prstGeom>
        <a:noFill/>
        <a:ln w="9525" algn="ctr">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5"/>
  <sheetViews>
    <sheetView tabSelected="1" topLeftCell="A168" zoomScale="75" zoomScaleNormal="75" workbookViewId="0">
      <selection activeCell="G182" sqref="G182"/>
    </sheetView>
  </sheetViews>
  <sheetFormatPr defaultRowHeight="15.75" x14ac:dyDescent="0.25"/>
  <cols>
    <col min="1" max="1" width="3.85546875" style="5" customWidth="1"/>
    <col min="2" max="2" width="4.7109375" style="18" customWidth="1"/>
    <col min="3" max="3" width="91.42578125" style="16" customWidth="1"/>
    <col min="4" max="4" width="14.140625" style="16" customWidth="1"/>
    <col min="5" max="6" width="21.85546875" customWidth="1"/>
    <col min="7" max="7" width="12.28515625" customWidth="1"/>
  </cols>
  <sheetData>
    <row r="1" spans="1:8" ht="26.25" x14ac:dyDescent="0.4">
      <c r="A1" s="102" t="s">
        <v>0</v>
      </c>
      <c r="B1" s="102"/>
      <c r="C1" s="102"/>
      <c r="D1" s="79"/>
    </row>
    <row r="2" spans="1:8" ht="26.25" x14ac:dyDescent="0.4">
      <c r="A2" s="79"/>
      <c r="B2" s="79"/>
      <c r="C2" s="79"/>
      <c r="D2" s="79"/>
    </row>
    <row r="3" spans="1:8" ht="26.25" customHeight="1" x14ac:dyDescent="0.4">
      <c r="A3" s="29"/>
      <c r="B3" s="29"/>
      <c r="C3" s="30"/>
      <c r="D3" s="30"/>
      <c r="E3" s="20" t="s">
        <v>1</v>
      </c>
      <c r="F3" s="20" t="s">
        <v>2</v>
      </c>
    </row>
    <row r="4" spans="1:8" ht="59.25" customHeight="1" x14ac:dyDescent="0.3">
      <c r="A4" s="101" t="s">
        <v>3</v>
      </c>
      <c r="B4" s="103"/>
      <c r="C4" s="103"/>
      <c r="D4" s="38"/>
      <c r="E4" s="38"/>
      <c r="F4" s="38"/>
    </row>
    <row r="5" spans="1:8" ht="14.25" customHeight="1" x14ac:dyDescent="0.3">
      <c r="A5" s="39"/>
      <c r="B5" s="39"/>
      <c r="C5" s="40"/>
      <c r="D5" s="40"/>
      <c r="E5" s="40"/>
      <c r="F5" s="40"/>
    </row>
    <row r="6" spans="1:8" ht="56.25" x14ac:dyDescent="0.25">
      <c r="A6" s="38"/>
      <c r="B6" s="39" t="s">
        <v>4</v>
      </c>
      <c r="C6" s="82" t="s">
        <v>5</v>
      </c>
      <c r="D6" s="82" t="s">
        <v>6</v>
      </c>
      <c r="E6" s="82">
        <v>50000</v>
      </c>
      <c r="F6" s="82">
        <v>100000</v>
      </c>
    </row>
    <row r="7" spans="1:8" ht="18.75" x14ac:dyDescent="0.25">
      <c r="A7" s="38"/>
      <c r="B7" s="39"/>
      <c r="C7" s="82" t="s">
        <v>7</v>
      </c>
      <c r="D7" s="82"/>
      <c r="E7" s="82"/>
      <c r="F7" s="82"/>
    </row>
    <row r="8" spans="1:8" ht="12" customHeight="1" x14ac:dyDescent="0.25">
      <c r="A8" s="38"/>
      <c r="B8" s="39"/>
      <c r="C8" s="82"/>
      <c r="D8" s="82"/>
      <c r="E8" s="82"/>
      <c r="F8" s="82"/>
    </row>
    <row r="9" spans="1:8" ht="18.75" x14ac:dyDescent="0.25">
      <c r="A9" s="38"/>
      <c r="B9" s="39" t="s">
        <v>8</v>
      </c>
      <c r="C9" s="89" t="s">
        <v>9</v>
      </c>
      <c r="D9" s="41"/>
      <c r="E9" s="80"/>
      <c r="F9" s="90">
        <v>250000</v>
      </c>
    </row>
    <row r="10" spans="1:8" ht="33" customHeight="1" x14ac:dyDescent="0.25">
      <c r="A10" s="38"/>
      <c r="B10" s="39" t="s">
        <v>10</v>
      </c>
      <c r="C10" s="41" t="s">
        <v>11</v>
      </c>
      <c r="D10" s="41"/>
      <c r="E10" s="41"/>
      <c r="F10" s="41"/>
    </row>
    <row r="11" spans="1:8" ht="37.5" x14ac:dyDescent="0.25">
      <c r="A11" s="38"/>
      <c r="B11" s="39" t="s">
        <v>12</v>
      </c>
      <c r="C11" s="82" t="s">
        <v>13</v>
      </c>
      <c r="D11" s="82" t="s">
        <v>14</v>
      </c>
      <c r="E11" s="41">
        <v>100000</v>
      </c>
      <c r="F11" s="41">
        <v>100000</v>
      </c>
    </row>
    <row r="12" spans="1:8" ht="25.5" customHeight="1" x14ac:dyDescent="0.25">
      <c r="A12" s="38"/>
      <c r="B12" s="39"/>
      <c r="C12" s="82"/>
      <c r="D12" s="82"/>
      <c r="E12" s="82"/>
      <c r="F12" s="82"/>
    </row>
    <row r="13" spans="1:8" ht="23.25" customHeight="1" x14ac:dyDescent="0.25">
      <c r="A13" s="38"/>
      <c r="B13" s="39" t="s">
        <v>15</v>
      </c>
      <c r="C13" s="80" t="s">
        <v>16</v>
      </c>
      <c r="D13" s="80" t="s">
        <v>17</v>
      </c>
      <c r="E13" s="80">
        <v>50000</v>
      </c>
      <c r="F13" s="80">
        <v>50000</v>
      </c>
    </row>
    <row r="14" spans="1:8" ht="18" customHeight="1" x14ac:dyDescent="0.25">
      <c r="A14" s="42"/>
      <c r="B14" s="43"/>
      <c r="C14" s="80"/>
      <c r="D14" s="80"/>
      <c r="E14" s="80"/>
      <c r="F14" s="80"/>
    </row>
    <row r="15" spans="1:8" ht="18.75" x14ac:dyDescent="0.25">
      <c r="A15" s="38"/>
      <c r="B15" s="39" t="s">
        <v>18</v>
      </c>
      <c r="C15" s="82" t="s">
        <v>19</v>
      </c>
      <c r="D15" s="82" t="s">
        <v>14</v>
      </c>
      <c r="E15" s="82">
        <v>105000</v>
      </c>
      <c r="F15" s="82">
        <v>250000</v>
      </c>
      <c r="H15" t="s">
        <v>20</v>
      </c>
    </row>
    <row r="16" spans="1:8" ht="18.75" customHeight="1" x14ac:dyDescent="0.25">
      <c r="A16" s="38"/>
      <c r="B16" s="39"/>
      <c r="C16" s="80" t="s">
        <v>21</v>
      </c>
      <c r="D16" s="80" t="s">
        <v>22</v>
      </c>
      <c r="E16" s="80">
        <v>7500</v>
      </c>
      <c r="F16" s="80"/>
    </row>
    <row r="17" spans="1:6" ht="18.75" x14ac:dyDescent="0.25">
      <c r="A17" s="38"/>
      <c r="B17" s="39"/>
      <c r="C17" s="80" t="s">
        <v>23</v>
      </c>
      <c r="D17" s="80" t="s">
        <v>17</v>
      </c>
      <c r="E17" s="80">
        <v>75000</v>
      </c>
      <c r="F17" s="80"/>
    </row>
    <row r="18" spans="1:6" ht="18.75" customHeight="1" x14ac:dyDescent="0.25">
      <c r="A18" s="38"/>
      <c r="B18" s="39"/>
      <c r="C18" s="80" t="s">
        <v>24</v>
      </c>
      <c r="D18" s="80"/>
      <c r="E18" s="80"/>
      <c r="F18" s="80"/>
    </row>
    <row r="19" spans="1:6" ht="18.75" x14ac:dyDescent="0.25">
      <c r="A19" s="38" t="s">
        <v>25</v>
      </c>
      <c r="B19" s="104" t="s">
        <v>26</v>
      </c>
      <c r="C19" s="104"/>
      <c r="D19" s="80"/>
      <c r="E19" s="41"/>
      <c r="F19" s="41"/>
    </row>
    <row r="20" spans="1:6" ht="18.75" x14ac:dyDescent="0.25">
      <c r="A20" s="38"/>
      <c r="B20" s="38"/>
      <c r="C20" s="44" t="s">
        <v>27</v>
      </c>
      <c r="D20" s="38" t="s">
        <v>28</v>
      </c>
      <c r="E20" s="44">
        <v>50000</v>
      </c>
      <c r="F20" s="44">
        <v>50000</v>
      </c>
    </row>
    <row r="21" spans="1:6" ht="20.25" customHeight="1" x14ac:dyDescent="0.25">
      <c r="A21" s="38"/>
      <c r="B21" s="39"/>
      <c r="C21" s="44" t="s">
        <v>29</v>
      </c>
      <c r="D21" s="38" t="s">
        <v>28</v>
      </c>
      <c r="E21" s="82">
        <v>25000</v>
      </c>
      <c r="F21" s="82"/>
    </row>
    <row r="22" spans="1:6" ht="18.75" x14ac:dyDescent="0.25">
      <c r="A22" s="38" t="s">
        <v>30</v>
      </c>
      <c r="B22" s="103" t="s">
        <v>31</v>
      </c>
      <c r="C22" s="103"/>
      <c r="D22" s="38" t="s">
        <v>28</v>
      </c>
      <c r="E22" s="41">
        <v>200000</v>
      </c>
      <c r="F22" s="41">
        <v>200000</v>
      </c>
    </row>
    <row r="23" spans="1:6" ht="20.25" customHeight="1" x14ac:dyDescent="0.25">
      <c r="A23" s="38"/>
      <c r="B23" s="38"/>
      <c r="C23" s="45"/>
      <c r="D23" s="45"/>
      <c r="E23" s="45"/>
      <c r="F23" s="45"/>
    </row>
    <row r="24" spans="1:6" ht="18.75" customHeight="1" x14ac:dyDescent="0.25">
      <c r="A24" s="38"/>
      <c r="B24" s="39" t="s">
        <v>4</v>
      </c>
      <c r="C24" s="39" t="s">
        <v>32</v>
      </c>
      <c r="D24" s="39"/>
      <c r="E24" s="39"/>
      <c r="F24" s="39"/>
    </row>
    <row r="25" spans="1:6" ht="20.25" customHeight="1" x14ac:dyDescent="0.25">
      <c r="A25" s="38"/>
      <c r="B25" s="39" t="s">
        <v>8</v>
      </c>
      <c r="C25" s="39" t="s">
        <v>33</v>
      </c>
      <c r="D25" s="39"/>
      <c r="E25" s="39"/>
      <c r="F25" s="39"/>
    </row>
    <row r="26" spans="1:6" ht="20.25" customHeight="1" x14ac:dyDescent="0.25">
      <c r="A26" s="38"/>
      <c r="B26" s="39" t="s">
        <v>10</v>
      </c>
      <c r="C26" s="39" t="s">
        <v>34</v>
      </c>
      <c r="D26" s="39"/>
      <c r="E26" s="39"/>
      <c r="F26" s="39"/>
    </row>
    <row r="27" spans="1:6" ht="20.25" customHeight="1" x14ac:dyDescent="0.25">
      <c r="A27" s="38"/>
      <c r="B27" s="39"/>
      <c r="C27" s="82"/>
      <c r="D27" s="82"/>
      <c r="E27" s="82"/>
      <c r="F27" s="82"/>
    </row>
    <row r="28" spans="1:6" ht="19.5" x14ac:dyDescent="0.3">
      <c r="A28" s="38"/>
      <c r="B28" s="39"/>
      <c r="C28" s="46" t="s">
        <v>35</v>
      </c>
      <c r="D28" s="46"/>
      <c r="E28" s="38">
        <f>SUM(E4:E26)</f>
        <v>662500</v>
      </c>
      <c r="F28" s="38">
        <f>SUM(F4:F26)</f>
        <v>1000000</v>
      </c>
    </row>
    <row r="29" spans="1:6" ht="39.75" customHeight="1" x14ac:dyDescent="0.25">
      <c r="A29" s="47"/>
      <c r="B29" s="48"/>
      <c r="C29" s="49" t="s">
        <v>36</v>
      </c>
      <c r="D29" s="49"/>
      <c r="E29" s="49">
        <f>F28-E28</f>
        <v>337500</v>
      </c>
      <c r="F29" s="49"/>
    </row>
    <row r="30" spans="1:6" ht="21.75" customHeight="1" x14ac:dyDescent="0.25">
      <c r="A30" s="47"/>
      <c r="B30" s="48"/>
      <c r="C30" s="49"/>
      <c r="D30" s="49"/>
      <c r="E30" s="49"/>
      <c r="F30" s="49"/>
    </row>
    <row r="31" spans="1:6" ht="18.75" x14ac:dyDescent="0.25">
      <c r="A31" s="47"/>
      <c r="B31" s="48"/>
      <c r="C31" s="49"/>
      <c r="D31" s="49"/>
      <c r="E31" s="49"/>
      <c r="F31" s="49"/>
    </row>
    <row r="32" spans="1:6" ht="18.75" x14ac:dyDescent="0.25">
      <c r="A32" s="47"/>
      <c r="B32" s="48"/>
      <c r="C32" s="49"/>
      <c r="D32" s="49"/>
      <c r="E32" s="49"/>
      <c r="F32" s="49"/>
    </row>
    <row r="33" spans="1:9" ht="18" customHeight="1" x14ac:dyDescent="0.25">
      <c r="A33" s="47"/>
      <c r="B33" s="48"/>
      <c r="C33" s="49"/>
      <c r="D33" s="49"/>
      <c r="E33" s="49"/>
      <c r="F33" s="49"/>
    </row>
    <row r="34" spans="1:9" ht="19.5" customHeight="1" x14ac:dyDescent="0.25">
      <c r="A34" s="47"/>
      <c r="B34" s="48"/>
      <c r="C34" s="49"/>
      <c r="D34" s="49"/>
      <c r="E34" s="49"/>
      <c r="F34" s="49"/>
    </row>
    <row r="35" spans="1:9" ht="22.5" customHeight="1" x14ac:dyDescent="0.25">
      <c r="A35" s="47"/>
      <c r="B35" s="48"/>
      <c r="C35" s="49"/>
      <c r="D35" s="49"/>
      <c r="E35" s="49"/>
      <c r="F35" s="49"/>
    </row>
    <row r="36" spans="1:9" ht="18.75" x14ac:dyDescent="0.25">
      <c r="A36" s="47"/>
      <c r="B36" s="48"/>
      <c r="C36" s="49"/>
      <c r="D36" s="49"/>
      <c r="E36" s="49"/>
      <c r="F36" s="49"/>
    </row>
    <row r="37" spans="1:9" ht="49.5" customHeight="1" x14ac:dyDescent="0.3">
      <c r="A37" s="105" t="s">
        <v>37</v>
      </c>
      <c r="B37" s="105"/>
      <c r="C37" s="105"/>
      <c r="D37" s="81"/>
      <c r="E37" s="50" t="s">
        <v>1</v>
      </c>
      <c r="F37" s="50" t="s">
        <v>2</v>
      </c>
    </row>
    <row r="38" spans="1:9" ht="18.75" x14ac:dyDescent="0.25">
      <c r="A38" s="38"/>
      <c r="B38" s="39"/>
      <c r="C38" s="82"/>
      <c r="D38" s="82"/>
      <c r="E38" s="82"/>
      <c r="F38" s="82"/>
    </row>
    <row r="39" spans="1:9" ht="18.75" x14ac:dyDescent="0.25">
      <c r="A39" s="38"/>
      <c r="B39" s="39" t="s">
        <v>4</v>
      </c>
      <c r="C39" s="80" t="s">
        <v>38</v>
      </c>
      <c r="D39" s="80"/>
      <c r="E39" s="80"/>
      <c r="F39" s="80">
        <v>100000</v>
      </c>
    </row>
    <row r="40" spans="1:9" ht="37.5" x14ac:dyDescent="0.25">
      <c r="A40" s="38"/>
      <c r="B40" s="39"/>
      <c r="C40" s="80" t="s">
        <v>39</v>
      </c>
      <c r="D40" s="80"/>
      <c r="E40" s="80"/>
      <c r="F40" s="80"/>
    </row>
    <row r="41" spans="1:9" ht="18.75" x14ac:dyDescent="0.25">
      <c r="A41" s="38"/>
      <c r="B41" s="39"/>
      <c r="C41" s="80"/>
      <c r="D41" s="80"/>
      <c r="E41" s="51"/>
      <c r="F41" s="51"/>
    </row>
    <row r="42" spans="1:9" ht="56.25" x14ac:dyDescent="0.25">
      <c r="A42" s="38"/>
      <c r="B42" s="39" t="s">
        <v>8</v>
      </c>
      <c r="C42" s="90" t="s">
        <v>40</v>
      </c>
      <c r="D42" s="80" t="s">
        <v>41</v>
      </c>
      <c r="E42" s="52">
        <v>28000</v>
      </c>
      <c r="F42" s="91">
        <v>100000</v>
      </c>
      <c r="I42" t="s">
        <v>42</v>
      </c>
    </row>
    <row r="43" spans="1:9" ht="37.5" x14ac:dyDescent="0.25">
      <c r="A43" s="38"/>
      <c r="B43" s="39" t="s">
        <v>43</v>
      </c>
      <c r="C43" s="80" t="s">
        <v>44</v>
      </c>
      <c r="D43" s="80" t="s">
        <v>28</v>
      </c>
      <c r="E43" s="52">
        <v>160000</v>
      </c>
      <c r="F43" s="52">
        <v>200000</v>
      </c>
    </row>
    <row r="44" spans="1:9" ht="18.75" x14ac:dyDescent="0.25">
      <c r="A44" s="38"/>
      <c r="B44" s="39"/>
      <c r="C44" s="80" t="s">
        <v>45</v>
      </c>
      <c r="D44" s="80"/>
      <c r="E44" s="52"/>
      <c r="F44" s="52"/>
    </row>
    <row r="45" spans="1:9" ht="18.75" x14ac:dyDescent="0.25">
      <c r="A45" s="38"/>
      <c r="B45" s="53"/>
      <c r="C45" s="80"/>
      <c r="D45" s="80"/>
      <c r="E45" s="51"/>
      <c r="F45" s="51"/>
    </row>
    <row r="46" spans="1:9" ht="18.75" x14ac:dyDescent="0.25">
      <c r="A46" s="38"/>
      <c r="B46" s="39" t="s">
        <v>12</v>
      </c>
      <c r="C46" s="80" t="s">
        <v>46</v>
      </c>
      <c r="D46" s="80" t="s">
        <v>22</v>
      </c>
      <c r="E46" s="51">
        <v>100000</v>
      </c>
      <c r="F46" s="51">
        <v>100000</v>
      </c>
    </row>
    <row r="47" spans="1:9" ht="18.75" x14ac:dyDescent="0.25">
      <c r="A47" s="38"/>
      <c r="B47" s="39"/>
      <c r="C47" s="80"/>
      <c r="D47" s="80"/>
      <c r="E47" s="51"/>
      <c r="F47" s="51"/>
    </row>
    <row r="48" spans="1:9" ht="18.75" x14ac:dyDescent="0.25">
      <c r="A48" s="38"/>
      <c r="B48" s="39" t="s">
        <v>15</v>
      </c>
      <c r="C48" s="80" t="s">
        <v>47</v>
      </c>
      <c r="D48" s="80"/>
      <c r="E48" s="38"/>
      <c r="F48" s="38">
        <v>150000</v>
      </c>
    </row>
    <row r="49" spans="1:6" ht="18.75" x14ac:dyDescent="0.25">
      <c r="A49" s="38"/>
      <c r="B49" s="39"/>
      <c r="C49" s="80" t="s">
        <v>48</v>
      </c>
      <c r="D49" s="80"/>
      <c r="E49" s="51"/>
      <c r="F49" s="51"/>
    </row>
    <row r="50" spans="1:6" ht="28.5" customHeight="1" x14ac:dyDescent="0.25">
      <c r="A50" s="38"/>
      <c r="B50" s="39"/>
      <c r="C50" s="80" t="s">
        <v>49</v>
      </c>
      <c r="D50" s="80"/>
      <c r="E50" s="38"/>
      <c r="F50" s="38"/>
    </row>
    <row r="51" spans="1:6" ht="18.75" x14ac:dyDescent="0.25">
      <c r="A51" s="38"/>
      <c r="B51" s="39"/>
      <c r="C51" s="80" t="s">
        <v>50</v>
      </c>
      <c r="D51" s="80" t="s">
        <v>22</v>
      </c>
      <c r="E51" s="38">
        <v>25000</v>
      </c>
      <c r="F51" s="38"/>
    </row>
    <row r="52" spans="1:6" ht="18.75" x14ac:dyDescent="0.25">
      <c r="A52" s="38"/>
      <c r="B52" s="39"/>
      <c r="C52" s="82" t="s">
        <v>51</v>
      </c>
      <c r="D52" s="82"/>
      <c r="E52" s="51"/>
      <c r="F52" s="51"/>
    </row>
    <row r="53" spans="1:6" ht="18.75" x14ac:dyDescent="0.25">
      <c r="A53" s="38"/>
      <c r="B53" s="39"/>
      <c r="C53" s="82"/>
      <c r="D53" s="82"/>
      <c r="E53" s="51"/>
      <c r="F53" s="51"/>
    </row>
    <row r="54" spans="1:6" ht="37.5" x14ac:dyDescent="0.25">
      <c r="A54" s="38"/>
      <c r="B54" s="39" t="s">
        <v>52</v>
      </c>
      <c r="C54" s="80" t="s">
        <v>53</v>
      </c>
      <c r="D54" s="80" t="s">
        <v>17</v>
      </c>
      <c r="E54" s="52">
        <v>50000</v>
      </c>
      <c r="F54" s="52">
        <v>50000</v>
      </c>
    </row>
    <row r="55" spans="1:6" ht="18.75" x14ac:dyDescent="0.25">
      <c r="A55" s="38"/>
      <c r="B55" s="39"/>
      <c r="C55" s="80"/>
      <c r="D55" s="80"/>
      <c r="E55" s="51"/>
      <c r="F55" s="51"/>
    </row>
    <row r="56" spans="1:6" ht="37.5" x14ac:dyDescent="0.25">
      <c r="A56" s="38"/>
      <c r="B56" s="39" t="s">
        <v>54</v>
      </c>
      <c r="C56" s="80" t="s">
        <v>55</v>
      </c>
      <c r="D56" s="80"/>
      <c r="E56" s="51"/>
      <c r="F56" s="51"/>
    </row>
    <row r="57" spans="1:6" ht="18.75" x14ac:dyDescent="0.25">
      <c r="A57" s="38"/>
      <c r="B57" s="39"/>
      <c r="C57" s="82" t="s">
        <v>56</v>
      </c>
      <c r="D57" s="80" t="s">
        <v>28</v>
      </c>
      <c r="E57" s="52">
        <v>75000</v>
      </c>
      <c r="F57" s="52">
        <v>100000</v>
      </c>
    </row>
    <row r="58" spans="1:6" ht="18.75" x14ac:dyDescent="0.25">
      <c r="A58" s="38"/>
      <c r="B58" s="39"/>
      <c r="C58" s="82" t="s">
        <v>57</v>
      </c>
      <c r="D58" s="82" t="s">
        <v>14</v>
      </c>
      <c r="E58" s="52">
        <v>50000</v>
      </c>
      <c r="F58" s="52">
        <v>50000</v>
      </c>
    </row>
    <row r="59" spans="1:6" ht="18.75" x14ac:dyDescent="0.25">
      <c r="A59" s="38"/>
      <c r="B59" s="39"/>
      <c r="C59" s="82" t="s">
        <v>58</v>
      </c>
      <c r="D59" s="82"/>
      <c r="E59" s="52"/>
      <c r="F59" s="52">
        <v>50000</v>
      </c>
    </row>
    <row r="60" spans="1:6" ht="18.75" x14ac:dyDescent="0.25">
      <c r="A60" s="38"/>
      <c r="B60" s="39"/>
      <c r="C60" s="82" t="s">
        <v>59</v>
      </c>
      <c r="D60" s="82"/>
      <c r="E60" s="52"/>
      <c r="F60" s="52"/>
    </row>
    <row r="61" spans="1:6" ht="18.75" x14ac:dyDescent="0.25">
      <c r="A61" s="38"/>
      <c r="B61" s="39"/>
      <c r="C61" s="82" t="s">
        <v>60</v>
      </c>
      <c r="D61" s="80" t="s">
        <v>28</v>
      </c>
      <c r="E61" s="52">
        <v>15000</v>
      </c>
      <c r="F61" s="52"/>
    </row>
    <row r="62" spans="1:6" ht="56.25" x14ac:dyDescent="0.25">
      <c r="A62" s="38"/>
      <c r="B62" s="39"/>
      <c r="C62" s="82" t="s">
        <v>61</v>
      </c>
      <c r="D62" s="80" t="s">
        <v>62</v>
      </c>
      <c r="E62" s="52">
        <v>300000</v>
      </c>
      <c r="F62" s="52">
        <v>300000</v>
      </c>
    </row>
    <row r="63" spans="1:6" ht="18.75" x14ac:dyDescent="0.25">
      <c r="A63" s="38"/>
      <c r="B63" s="39"/>
      <c r="C63" s="82" t="s">
        <v>63</v>
      </c>
      <c r="D63" s="80" t="s">
        <v>28</v>
      </c>
      <c r="E63" s="52">
        <v>25000</v>
      </c>
      <c r="F63" s="82"/>
    </row>
    <row r="64" spans="1:6" ht="18.75" x14ac:dyDescent="0.25">
      <c r="A64" s="38" t="s">
        <v>25</v>
      </c>
      <c r="B64" s="106" t="s">
        <v>31</v>
      </c>
      <c r="C64" s="106"/>
      <c r="D64" s="80" t="s">
        <v>28</v>
      </c>
      <c r="E64" s="41">
        <v>110000</v>
      </c>
      <c r="F64" s="41">
        <v>110000</v>
      </c>
    </row>
    <row r="65" spans="1:6" ht="18.75" x14ac:dyDescent="0.25">
      <c r="A65" s="38"/>
      <c r="B65" s="39" t="s">
        <v>4</v>
      </c>
      <c r="C65" s="80" t="s">
        <v>64</v>
      </c>
      <c r="D65" s="80"/>
      <c r="E65" s="80"/>
      <c r="F65" s="80"/>
    </row>
    <row r="66" spans="1:6" ht="18.75" x14ac:dyDescent="0.25">
      <c r="A66" s="38"/>
      <c r="B66" s="39" t="s">
        <v>65</v>
      </c>
      <c r="C66" s="82" t="s">
        <v>66</v>
      </c>
      <c r="D66" s="82"/>
      <c r="E66" s="82"/>
      <c r="F66" s="82"/>
    </row>
    <row r="67" spans="1:6" ht="18.75" x14ac:dyDescent="0.25">
      <c r="A67" s="38"/>
      <c r="B67" s="39" t="s">
        <v>43</v>
      </c>
      <c r="C67" s="80" t="s">
        <v>67</v>
      </c>
      <c r="D67" s="80"/>
      <c r="E67" s="80"/>
      <c r="F67" s="80"/>
    </row>
    <row r="68" spans="1:6" ht="18.75" customHeight="1" x14ac:dyDescent="0.25">
      <c r="A68" s="38"/>
      <c r="B68" s="39" t="s">
        <v>68</v>
      </c>
      <c r="C68" s="82" t="s">
        <v>69</v>
      </c>
      <c r="D68" s="82"/>
      <c r="E68" s="82"/>
      <c r="F68" s="82"/>
    </row>
    <row r="69" spans="1:6" ht="18.75" x14ac:dyDescent="0.25">
      <c r="A69" s="38"/>
      <c r="B69" s="39"/>
      <c r="C69" s="80"/>
      <c r="D69" s="80"/>
      <c r="E69" s="80"/>
      <c r="F69" s="80"/>
    </row>
    <row r="70" spans="1:6" ht="18.75" x14ac:dyDescent="0.25">
      <c r="A70" s="38"/>
      <c r="B70" s="39"/>
      <c r="C70" s="82"/>
      <c r="D70" s="82"/>
      <c r="E70" s="82"/>
      <c r="F70" s="82"/>
    </row>
    <row r="71" spans="1:6" ht="19.5" x14ac:dyDescent="0.3">
      <c r="A71" s="38"/>
      <c r="B71" s="39"/>
      <c r="C71" s="46" t="s">
        <v>35</v>
      </c>
      <c r="D71" s="46"/>
      <c r="E71" s="38">
        <f>SUM(E39:E70)</f>
        <v>938000</v>
      </c>
      <c r="F71" s="38">
        <f>SUM(F39:F70)</f>
        <v>1310000</v>
      </c>
    </row>
    <row r="72" spans="1:6" ht="19.5" x14ac:dyDescent="0.3">
      <c r="A72" s="47"/>
      <c r="B72" s="48"/>
      <c r="C72" s="49" t="s">
        <v>36</v>
      </c>
      <c r="D72" s="54"/>
      <c r="E72" s="47">
        <f>F71-E71</f>
        <v>372000</v>
      </c>
      <c r="F72" s="47"/>
    </row>
    <row r="73" spans="1:6" ht="17.25" customHeight="1" x14ac:dyDescent="0.3">
      <c r="A73" s="47"/>
      <c r="B73" s="48"/>
      <c r="C73" s="54"/>
      <c r="D73" s="54"/>
      <c r="E73" s="47"/>
      <c r="F73" s="47"/>
    </row>
    <row r="74" spans="1:6" ht="19.5" x14ac:dyDescent="0.3">
      <c r="A74" s="47"/>
      <c r="B74" s="48"/>
      <c r="C74" s="54"/>
      <c r="D74" s="54"/>
      <c r="E74" s="47"/>
      <c r="F74" s="47"/>
    </row>
    <row r="75" spans="1:6" ht="19.5" x14ac:dyDescent="0.3">
      <c r="A75" s="47"/>
      <c r="B75" s="48"/>
      <c r="C75" s="54"/>
      <c r="D75" s="54"/>
      <c r="E75" s="47"/>
      <c r="F75" s="47"/>
    </row>
    <row r="76" spans="1:6" ht="19.5" x14ac:dyDescent="0.3">
      <c r="A76" s="47"/>
      <c r="B76" s="48"/>
      <c r="C76" s="54"/>
      <c r="D76" s="54"/>
      <c r="E76" s="47"/>
      <c r="F76" s="47"/>
    </row>
    <row r="77" spans="1:6" ht="12" customHeight="1" x14ac:dyDescent="0.3">
      <c r="A77" s="47"/>
      <c r="B77" s="48"/>
      <c r="C77" s="54"/>
      <c r="D77" s="54"/>
      <c r="E77" s="47"/>
      <c r="F77" s="47"/>
    </row>
    <row r="78" spans="1:6" ht="19.5" x14ac:dyDescent="0.3">
      <c r="A78" s="47"/>
      <c r="B78" s="48"/>
      <c r="C78" s="54"/>
      <c r="D78" s="54"/>
      <c r="E78" s="47"/>
      <c r="F78" s="47"/>
    </row>
    <row r="79" spans="1:6" ht="19.5" x14ac:dyDescent="0.3">
      <c r="A79" s="47"/>
      <c r="B79" s="48"/>
      <c r="C79" s="54"/>
      <c r="D79" s="54"/>
      <c r="E79" s="47"/>
      <c r="F79" s="47"/>
    </row>
    <row r="80" spans="1:6" ht="18.75" x14ac:dyDescent="0.25">
      <c r="A80" s="47"/>
      <c r="B80" s="48"/>
      <c r="C80" s="49"/>
      <c r="D80" s="49"/>
      <c r="E80" s="49"/>
      <c r="F80" s="49"/>
    </row>
    <row r="81" spans="1:6" ht="60.75" customHeight="1" x14ac:dyDescent="0.3">
      <c r="A81" s="101" t="s">
        <v>70</v>
      </c>
      <c r="B81" s="101"/>
      <c r="C81" s="101"/>
      <c r="D81" s="78"/>
      <c r="E81" s="50" t="s">
        <v>1</v>
      </c>
      <c r="F81" s="50" t="s">
        <v>2</v>
      </c>
    </row>
    <row r="82" spans="1:6" ht="19.5" x14ac:dyDescent="0.3">
      <c r="A82" s="55"/>
      <c r="B82" s="56"/>
      <c r="C82" s="57"/>
      <c r="D82" s="57"/>
      <c r="E82" s="57"/>
      <c r="F82" s="57"/>
    </row>
    <row r="83" spans="1:6" ht="37.5" x14ac:dyDescent="0.25">
      <c r="A83" s="38"/>
      <c r="B83" s="80" t="s">
        <v>71</v>
      </c>
      <c r="C83" s="80" t="s">
        <v>72</v>
      </c>
      <c r="D83" s="80"/>
      <c r="E83" s="52"/>
      <c r="F83" s="52">
        <v>100000</v>
      </c>
    </row>
    <row r="84" spans="1:6" ht="21.75" customHeight="1" x14ac:dyDescent="0.25">
      <c r="A84" s="38"/>
      <c r="B84" s="39"/>
      <c r="C84" s="80" t="s">
        <v>73</v>
      </c>
      <c r="D84" s="80" t="s">
        <v>6</v>
      </c>
      <c r="E84" s="51">
        <v>100000</v>
      </c>
      <c r="F84" s="51"/>
    </row>
    <row r="85" spans="1:6" ht="18.75" x14ac:dyDescent="0.25">
      <c r="A85" s="38"/>
      <c r="B85" s="39"/>
      <c r="C85" s="80"/>
      <c r="D85" s="80"/>
      <c r="E85" s="51"/>
      <c r="F85" s="51"/>
    </row>
    <row r="86" spans="1:6" ht="37.5" x14ac:dyDescent="0.25">
      <c r="A86" s="38"/>
      <c r="B86" s="80" t="s">
        <v>74</v>
      </c>
      <c r="C86" s="90" t="s">
        <v>75</v>
      </c>
      <c r="D86" s="80"/>
      <c r="E86" s="52"/>
      <c r="F86" s="91">
        <v>200000</v>
      </c>
    </row>
    <row r="87" spans="1:6" s="7" customFormat="1" ht="18.75" customHeight="1" x14ac:dyDescent="0.25">
      <c r="A87" s="38"/>
      <c r="B87" s="39"/>
      <c r="C87" s="82"/>
      <c r="D87" s="82"/>
      <c r="E87" s="51"/>
      <c r="F87" s="51"/>
    </row>
    <row r="88" spans="1:6" ht="39" customHeight="1" x14ac:dyDescent="0.25">
      <c r="A88" s="38"/>
      <c r="B88" s="80" t="s">
        <v>76</v>
      </c>
      <c r="C88" s="80" t="s">
        <v>77</v>
      </c>
      <c r="D88" s="80"/>
      <c r="E88" s="52"/>
      <c r="F88" s="52">
        <v>100000</v>
      </c>
    </row>
    <row r="89" spans="1:6" ht="22.5" customHeight="1" x14ac:dyDescent="0.25">
      <c r="A89" s="38"/>
      <c r="B89" s="39"/>
      <c r="C89" s="80" t="s">
        <v>78</v>
      </c>
      <c r="D89" s="80"/>
      <c r="E89" s="51"/>
      <c r="F89" s="51"/>
    </row>
    <row r="90" spans="1:6" ht="21" customHeight="1" x14ac:dyDescent="0.25">
      <c r="A90" s="38"/>
      <c r="B90" s="39"/>
      <c r="C90" s="80" t="s">
        <v>79</v>
      </c>
      <c r="D90" s="80"/>
      <c r="E90" s="51"/>
      <c r="F90" s="51"/>
    </row>
    <row r="91" spans="1:6" ht="18.75" x14ac:dyDescent="0.25">
      <c r="A91" s="38"/>
      <c r="B91" s="58"/>
      <c r="C91" s="59"/>
      <c r="D91" s="59"/>
      <c r="E91" s="51"/>
      <c r="F91" s="51"/>
    </row>
    <row r="92" spans="1:6" ht="18.75" x14ac:dyDescent="0.25">
      <c r="A92" s="38" t="s">
        <v>25</v>
      </c>
      <c r="B92" s="98" t="s">
        <v>31</v>
      </c>
      <c r="C92" s="99"/>
      <c r="D92" s="86"/>
      <c r="E92" s="51"/>
      <c r="F92" s="51"/>
    </row>
    <row r="93" spans="1:6" ht="18.75" x14ac:dyDescent="0.25">
      <c r="A93" s="38"/>
      <c r="B93" s="39"/>
      <c r="C93" s="82"/>
      <c r="D93" s="82"/>
      <c r="E93" s="51"/>
      <c r="F93" s="51"/>
    </row>
    <row r="94" spans="1:6" ht="37.5" x14ac:dyDescent="0.25">
      <c r="A94" s="38"/>
      <c r="B94" s="39" t="s">
        <v>4</v>
      </c>
      <c r="C94" s="80" t="s">
        <v>80</v>
      </c>
      <c r="D94" s="80" t="s">
        <v>28</v>
      </c>
      <c r="E94" s="52">
        <v>130000</v>
      </c>
      <c r="F94" s="52">
        <v>130000</v>
      </c>
    </row>
    <row r="95" spans="1:6" ht="19.5" customHeight="1" x14ac:dyDescent="0.25">
      <c r="A95" s="38"/>
      <c r="B95" s="39"/>
      <c r="C95" s="82"/>
      <c r="D95" s="82"/>
      <c r="E95" s="51"/>
      <c r="F95" s="51"/>
    </row>
    <row r="96" spans="1:6" ht="18.75" x14ac:dyDescent="0.25">
      <c r="A96" s="38"/>
      <c r="B96" s="39" t="s">
        <v>8</v>
      </c>
      <c r="C96" s="80" t="s">
        <v>81</v>
      </c>
      <c r="D96" s="80"/>
      <c r="E96" s="80"/>
      <c r="F96" s="80"/>
    </row>
    <row r="97" spans="1:6" ht="19.5" customHeight="1" x14ac:dyDescent="0.25">
      <c r="A97" s="38"/>
      <c r="B97" s="39"/>
      <c r="C97" s="82"/>
      <c r="D97" s="82"/>
      <c r="E97" s="82"/>
      <c r="F97" s="82"/>
    </row>
    <row r="98" spans="1:6" ht="19.5" customHeight="1" x14ac:dyDescent="0.3">
      <c r="A98" s="60"/>
      <c r="B98" s="61"/>
      <c r="C98" s="62" t="s">
        <v>35</v>
      </c>
      <c r="D98" s="62"/>
      <c r="E98" s="60">
        <f>SUM(E83:E96)</f>
        <v>230000</v>
      </c>
      <c r="F98" s="60">
        <f>SUM(F83:F96)</f>
        <v>530000</v>
      </c>
    </row>
    <row r="99" spans="1:6" ht="19.5" customHeight="1" x14ac:dyDescent="0.25">
      <c r="A99" s="63"/>
      <c r="B99" s="64"/>
      <c r="C99" s="49" t="s">
        <v>36</v>
      </c>
      <c r="D99" s="65"/>
      <c r="E99" s="65">
        <f>F98-E98</f>
        <v>300000</v>
      </c>
      <c r="F99" s="65"/>
    </row>
    <row r="100" spans="1:6" ht="39" customHeight="1" x14ac:dyDescent="0.25">
      <c r="A100" s="47"/>
      <c r="B100" s="48"/>
      <c r="C100" s="49"/>
      <c r="D100" s="49"/>
      <c r="E100" s="49"/>
      <c r="F100" s="49"/>
    </row>
    <row r="101" spans="1:6" ht="18.75" x14ac:dyDescent="0.25">
      <c r="A101" s="47"/>
      <c r="B101" s="48"/>
      <c r="C101" s="49"/>
      <c r="D101" s="49"/>
      <c r="E101" s="49"/>
      <c r="F101" s="49"/>
    </row>
    <row r="102" spans="1:6" ht="19.5" x14ac:dyDescent="0.3">
      <c r="A102" s="47"/>
      <c r="B102" s="48"/>
      <c r="C102" s="54"/>
      <c r="D102" s="54"/>
      <c r="E102" s="54"/>
      <c r="F102" s="54"/>
    </row>
    <row r="103" spans="1:6" ht="75" customHeight="1" x14ac:dyDescent="0.3">
      <c r="A103" s="95" t="s">
        <v>82</v>
      </c>
      <c r="B103" s="95"/>
      <c r="C103" s="95"/>
      <c r="D103" s="83"/>
      <c r="E103" s="50" t="s">
        <v>1</v>
      </c>
      <c r="F103" s="50" t="s">
        <v>2</v>
      </c>
    </row>
    <row r="104" spans="1:6" ht="19.5" customHeight="1" x14ac:dyDescent="0.3">
      <c r="A104" s="66"/>
      <c r="B104" s="67"/>
      <c r="C104" s="83"/>
      <c r="D104" s="83"/>
      <c r="E104" s="83"/>
      <c r="F104" s="83"/>
    </row>
    <row r="105" spans="1:6" ht="39" x14ac:dyDescent="0.3">
      <c r="A105" s="38"/>
      <c r="B105" s="83" t="s">
        <v>4</v>
      </c>
      <c r="C105" s="82" t="s">
        <v>83</v>
      </c>
      <c r="D105" s="82"/>
      <c r="E105" s="37"/>
      <c r="F105" s="37">
        <v>250000</v>
      </c>
    </row>
    <row r="106" spans="1:6" ht="19.5" x14ac:dyDescent="0.3">
      <c r="A106" s="38"/>
      <c r="B106" s="83"/>
      <c r="C106" s="82" t="s">
        <v>84</v>
      </c>
      <c r="D106" s="82" t="s">
        <v>22</v>
      </c>
      <c r="E106" s="37">
        <v>150000</v>
      </c>
      <c r="F106" s="37"/>
    </row>
    <row r="107" spans="1:6" ht="19.5" x14ac:dyDescent="0.3">
      <c r="A107" s="38"/>
      <c r="B107" s="83"/>
      <c r="C107" s="82" t="s">
        <v>85</v>
      </c>
      <c r="D107" s="82"/>
      <c r="E107" s="37"/>
      <c r="F107" s="37"/>
    </row>
    <row r="108" spans="1:6" ht="38.25" x14ac:dyDescent="0.3">
      <c r="A108" s="38"/>
      <c r="B108" s="83"/>
      <c r="C108" s="82" t="s">
        <v>86</v>
      </c>
      <c r="D108" s="82"/>
      <c r="E108" s="37"/>
      <c r="F108" s="37"/>
    </row>
    <row r="109" spans="1:6" ht="42" customHeight="1" x14ac:dyDescent="0.3">
      <c r="A109" s="38"/>
      <c r="B109" s="83"/>
      <c r="C109" s="82"/>
      <c r="D109" s="82"/>
      <c r="E109" s="68"/>
      <c r="F109" s="68"/>
    </row>
    <row r="110" spans="1:6" ht="39.75" customHeight="1" x14ac:dyDescent="0.3">
      <c r="A110" s="38"/>
      <c r="B110" s="83" t="s">
        <v>8</v>
      </c>
      <c r="C110" s="87" t="s">
        <v>87</v>
      </c>
      <c r="D110" s="36" t="s">
        <v>28</v>
      </c>
      <c r="E110" s="37">
        <v>160000</v>
      </c>
      <c r="F110" s="37">
        <v>160000</v>
      </c>
    </row>
    <row r="111" spans="1:6" ht="20.25" customHeight="1" x14ac:dyDescent="0.3">
      <c r="A111" s="38"/>
      <c r="B111" s="83"/>
      <c r="C111" s="82"/>
      <c r="D111" s="82"/>
      <c r="E111" s="68"/>
      <c r="F111" s="68"/>
    </row>
    <row r="112" spans="1:6" ht="39" x14ac:dyDescent="0.3">
      <c r="A112" s="38"/>
      <c r="B112" s="83" t="s">
        <v>10</v>
      </c>
      <c r="C112" s="82" t="s">
        <v>88</v>
      </c>
      <c r="D112" s="82"/>
      <c r="E112" s="37"/>
      <c r="F112" s="37">
        <v>105000</v>
      </c>
    </row>
    <row r="113" spans="1:8" ht="40.5" customHeight="1" x14ac:dyDescent="0.25">
      <c r="A113" s="38"/>
      <c r="B113" s="69"/>
      <c r="C113" s="36" t="s">
        <v>89</v>
      </c>
      <c r="D113" s="36" t="s">
        <v>6</v>
      </c>
      <c r="E113" s="37">
        <v>10000</v>
      </c>
      <c r="F113" s="37">
        <v>40000</v>
      </c>
    </row>
    <row r="114" spans="1:8" ht="37.5" x14ac:dyDescent="0.25">
      <c r="A114" s="38"/>
      <c r="B114" s="69"/>
      <c r="C114" s="36" t="s">
        <v>90</v>
      </c>
      <c r="D114" s="36"/>
      <c r="E114" s="37"/>
      <c r="F114" s="37">
        <v>100000</v>
      </c>
    </row>
    <row r="115" spans="1:8" ht="37.5" x14ac:dyDescent="0.25">
      <c r="A115" s="38"/>
      <c r="B115" s="69"/>
      <c r="C115" s="36" t="s">
        <v>91</v>
      </c>
      <c r="D115" s="36" t="s">
        <v>6</v>
      </c>
      <c r="E115" s="37">
        <v>20000</v>
      </c>
      <c r="F115" s="37"/>
    </row>
    <row r="116" spans="1:8" ht="20.25" customHeight="1" x14ac:dyDescent="0.25">
      <c r="A116" s="38"/>
      <c r="B116" s="69"/>
      <c r="C116" s="36" t="s">
        <v>92</v>
      </c>
      <c r="D116" s="36"/>
      <c r="E116" s="68"/>
      <c r="F116" s="68"/>
    </row>
    <row r="117" spans="1:8" ht="20.25" customHeight="1" x14ac:dyDescent="0.25">
      <c r="A117" s="38"/>
      <c r="B117" s="69"/>
      <c r="C117" s="36" t="s">
        <v>93</v>
      </c>
      <c r="D117" s="36"/>
      <c r="E117" s="68"/>
      <c r="F117" s="68"/>
    </row>
    <row r="118" spans="1:8" ht="22.5" customHeight="1" x14ac:dyDescent="0.25">
      <c r="A118" s="38"/>
      <c r="B118" s="69"/>
      <c r="C118" s="36" t="s">
        <v>94</v>
      </c>
      <c r="D118" s="36" t="s">
        <v>6</v>
      </c>
      <c r="E118" s="68">
        <v>50000</v>
      </c>
      <c r="F118" s="68">
        <v>50000</v>
      </c>
    </row>
    <row r="119" spans="1:8" ht="22.5" customHeight="1" x14ac:dyDescent="0.3">
      <c r="A119" s="38"/>
      <c r="B119" s="83" t="s">
        <v>95</v>
      </c>
      <c r="C119" s="36" t="s">
        <v>96</v>
      </c>
      <c r="D119" s="36"/>
      <c r="E119" s="37"/>
      <c r="F119" s="37"/>
    </row>
    <row r="120" spans="1:8" ht="37.5" x14ac:dyDescent="0.25">
      <c r="A120" s="38"/>
      <c r="B120" s="69"/>
      <c r="C120" s="36" t="s">
        <v>97</v>
      </c>
      <c r="D120" s="36" t="s">
        <v>6</v>
      </c>
      <c r="E120" s="37">
        <v>25000</v>
      </c>
      <c r="F120" s="37">
        <v>25000</v>
      </c>
    </row>
    <row r="121" spans="1:8" ht="39.75" customHeight="1" x14ac:dyDescent="0.25">
      <c r="A121" s="38"/>
      <c r="B121" s="69"/>
      <c r="C121" s="36" t="s">
        <v>98</v>
      </c>
      <c r="D121" s="36" t="s">
        <v>28</v>
      </c>
      <c r="E121" s="37">
        <v>15000</v>
      </c>
      <c r="F121" s="37">
        <v>25000</v>
      </c>
      <c r="H121" t="s">
        <v>99</v>
      </c>
    </row>
    <row r="122" spans="1:8" ht="18.75" x14ac:dyDescent="0.25">
      <c r="A122" s="38"/>
      <c r="B122" s="69"/>
      <c r="C122" s="36" t="s">
        <v>100</v>
      </c>
      <c r="D122" s="82" t="s">
        <v>22</v>
      </c>
      <c r="E122" s="37">
        <v>25000</v>
      </c>
      <c r="F122" s="37">
        <v>25000</v>
      </c>
    </row>
    <row r="123" spans="1:8" ht="18.75" x14ac:dyDescent="0.25">
      <c r="A123" s="70"/>
      <c r="B123" s="69"/>
      <c r="C123" s="36" t="s">
        <v>101</v>
      </c>
      <c r="D123" s="36" t="s">
        <v>6</v>
      </c>
      <c r="E123" s="37">
        <v>10000</v>
      </c>
      <c r="F123" s="37">
        <v>10000</v>
      </c>
    </row>
    <row r="124" spans="1:8" ht="18.75" x14ac:dyDescent="0.25">
      <c r="A124" s="71"/>
      <c r="B124" s="69"/>
      <c r="C124" s="36"/>
      <c r="D124" s="36"/>
      <c r="E124" s="68"/>
      <c r="F124" s="68"/>
    </row>
    <row r="125" spans="1:8" ht="39" x14ac:dyDescent="0.3">
      <c r="A125" s="71"/>
      <c r="B125" s="83" t="s">
        <v>15</v>
      </c>
      <c r="C125" s="36" t="s">
        <v>102</v>
      </c>
      <c r="D125" s="36" t="s">
        <v>28</v>
      </c>
      <c r="E125" s="37">
        <v>175000</v>
      </c>
      <c r="F125" s="37">
        <v>175000</v>
      </c>
    </row>
    <row r="126" spans="1:8" ht="19.5" x14ac:dyDescent="0.3">
      <c r="A126" s="71"/>
      <c r="B126" s="83"/>
      <c r="C126" s="36"/>
      <c r="D126" s="36"/>
      <c r="E126" s="37"/>
      <c r="F126" s="37"/>
    </row>
    <row r="127" spans="1:8" ht="19.5" x14ac:dyDescent="0.3">
      <c r="A127" s="71"/>
      <c r="B127" s="83" t="s">
        <v>103</v>
      </c>
      <c r="C127" s="88" t="s">
        <v>104</v>
      </c>
      <c r="D127" s="36"/>
      <c r="E127" s="37"/>
      <c r="F127" s="92">
        <v>10000</v>
      </c>
    </row>
    <row r="128" spans="1:8" ht="19.5" x14ac:dyDescent="0.3">
      <c r="A128" s="71"/>
      <c r="B128" s="83"/>
      <c r="C128" s="36"/>
      <c r="D128" s="36"/>
      <c r="E128" s="37"/>
      <c r="F128" s="37"/>
    </row>
    <row r="129" spans="1:7" ht="39" x14ac:dyDescent="0.3">
      <c r="A129" s="71"/>
      <c r="B129" s="83" t="s">
        <v>105</v>
      </c>
      <c r="C129" s="36" t="s">
        <v>106</v>
      </c>
      <c r="D129" s="36"/>
      <c r="E129" s="37"/>
      <c r="F129" s="37"/>
    </row>
    <row r="130" spans="1:7" ht="38.25" x14ac:dyDescent="0.3">
      <c r="A130" s="71"/>
      <c r="B130" s="83"/>
      <c r="C130" s="36" t="s">
        <v>107</v>
      </c>
      <c r="D130" s="36" t="s">
        <v>28</v>
      </c>
      <c r="E130" s="37">
        <v>140000</v>
      </c>
      <c r="F130" s="37">
        <v>150000</v>
      </c>
    </row>
    <row r="131" spans="1:7" ht="19.5" x14ac:dyDescent="0.3">
      <c r="A131" s="71"/>
      <c r="B131" s="83"/>
      <c r="C131" s="36" t="s">
        <v>108</v>
      </c>
      <c r="D131" s="36" t="s">
        <v>28</v>
      </c>
      <c r="E131" s="37">
        <v>50000</v>
      </c>
      <c r="F131" s="37">
        <v>50000</v>
      </c>
    </row>
    <row r="132" spans="1:7" ht="18.75" x14ac:dyDescent="0.25">
      <c r="A132" s="71"/>
      <c r="B132" s="72"/>
      <c r="C132" s="36" t="s">
        <v>109</v>
      </c>
      <c r="D132" s="36" t="s">
        <v>28</v>
      </c>
      <c r="E132" s="38">
        <v>10000</v>
      </c>
      <c r="F132" s="38"/>
    </row>
    <row r="133" spans="1:7" ht="19.5" x14ac:dyDescent="0.3">
      <c r="A133" s="71"/>
      <c r="B133" s="72"/>
      <c r="C133" s="46"/>
      <c r="D133" s="46"/>
      <c r="E133" s="38"/>
      <c r="F133" s="38"/>
    </row>
    <row r="134" spans="1:7" ht="58.5" customHeight="1" x14ac:dyDescent="0.3">
      <c r="A134" s="71"/>
      <c r="B134" s="72"/>
      <c r="C134" s="46" t="s">
        <v>35</v>
      </c>
      <c r="D134" s="46"/>
      <c r="E134" s="38">
        <f>SUM(E105:E133)</f>
        <v>840000</v>
      </c>
      <c r="F134" s="38">
        <f>SUM(F105:F133)</f>
        <v>1175000</v>
      </c>
    </row>
    <row r="135" spans="1:7" ht="19.5" x14ac:dyDescent="0.3">
      <c r="A135" s="73"/>
      <c r="B135" s="74"/>
      <c r="C135" s="49" t="s">
        <v>36</v>
      </c>
      <c r="D135" s="54"/>
      <c r="E135" s="47">
        <f>F134-E134</f>
        <v>335000</v>
      </c>
      <c r="F135" s="47"/>
    </row>
    <row r="136" spans="1:7" ht="19.5" x14ac:dyDescent="0.3">
      <c r="A136" s="73"/>
      <c r="B136" s="74"/>
      <c r="C136" s="54"/>
      <c r="D136" s="54"/>
      <c r="E136" s="47"/>
      <c r="F136" s="47"/>
    </row>
    <row r="137" spans="1:7" ht="19.5" x14ac:dyDescent="0.3">
      <c r="A137" s="73"/>
      <c r="B137" s="74"/>
      <c r="C137" s="54"/>
      <c r="D137" s="54"/>
      <c r="E137" s="47"/>
      <c r="F137" s="47"/>
    </row>
    <row r="138" spans="1:7" ht="19.5" x14ac:dyDescent="0.3">
      <c r="A138" s="73"/>
      <c r="B138" s="74"/>
      <c r="C138" s="54"/>
      <c r="D138" s="54"/>
      <c r="E138" s="47"/>
      <c r="F138" s="47"/>
    </row>
    <row r="139" spans="1:7" ht="19.5" x14ac:dyDescent="0.3">
      <c r="A139" s="73"/>
      <c r="B139" s="74"/>
      <c r="C139" s="54"/>
      <c r="D139" s="54"/>
      <c r="E139" s="47"/>
      <c r="F139" s="47"/>
    </row>
    <row r="140" spans="1:7" ht="18.75" x14ac:dyDescent="0.25">
      <c r="A140" s="73"/>
      <c r="B140" s="74"/>
      <c r="C140" s="49"/>
      <c r="D140" s="49"/>
      <c r="E140" s="49"/>
      <c r="F140" s="49"/>
    </row>
    <row r="141" spans="1:7" ht="66" customHeight="1" x14ac:dyDescent="0.3">
      <c r="A141" s="78"/>
      <c r="B141" s="78"/>
      <c r="C141" s="78" t="s">
        <v>110</v>
      </c>
      <c r="D141" s="78"/>
      <c r="E141" s="50" t="s">
        <v>1</v>
      </c>
      <c r="F141" s="50" t="s">
        <v>2</v>
      </c>
    </row>
    <row r="142" spans="1:7" ht="18.75" x14ac:dyDescent="0.25">
      <c r="A142" s="38"/>
      <c r="B142" s="39"/>
      <c r="C142" s="82"/>
      <c r="D142" s="82"/>
      <c r="E142" s="82"/>
      <c r="F142" s="82"/>
    </row>
    <row r="143" spans="1:7" ht="37.5" x14ac:dyDescent="0.25">
      <c r="A143" s="75"/>
      <c r="B143" s="76" t="s">
        <v>4</v>
      </c>
      <c r="C143" s="80" t="s">
        <v>111</v>
      </c>
      <c r="D143" s="80" t="s">
        <v>14</v>
      </c>
      <c r="E143" s="80">
        <v>15000</v>
      </c>
      <c r="F143" s="80">
        <v>25000</v>
      </c>
    </row>
    <row r="144" spans="1:7" ht="28.5" x14ac:dyDescent="0.45">
      <c r="A144" s="38"/>
      <c r="B144" s="39"/>
      <c r="C144" s="44"/>
      <c r="D144" s="44"/>
      <c r="E144" s="77"/>
      <c r="F144" s="77"/>
      <c r="G144" s="27"/>
    </row>
    <row r="145" spans="1:6" ht="18.75" x14ac:dyDescent="0.25">
      <c r="A145" s="38"/>
      <c r="B145" s="39" t="s">
        <v>74</v>
      </c>
      <c r="C145" s="44" t="s">
        <v>112</v>
      </c>
      <c r="D145" s="44" t="s">
        <v>14</v>
      </c>
      <c r="E145" s="51">
        <v>15000</v>
      </c>
      <c r="F145" s="51">
        <v>50000</v>
      </c>
    </row>
    <row r="146" spans="1:6" ht="18.75" x14ac:dyDescent="0.25">
      <c r="A146" s="38"/>
      <c r="B146" s="39"/>
      <c r="C146" s="44"/>
      <c r="D146" s="44"/>
      <c r="E146" s="51"/>
      <c r="F146" s="51"/>
    </row>
    <row r="147" spans="1:6" ht="19.5" x14ac:dyDescent="0.25">
      <c r="A147" s="38"/>
      <c r="B147" s="39"/>
      <c r="C147" s="81"/>
      <c r="D147" s="81"/>
      <c r="E147" s="51"/>
      <c r="F147" s="51"/>
    </row>
    <row r="148" spans="1:6" ht="37.5" x14ac:dyDescent="0.25">
      <c r="A148" s="38"/>
      <c r="B148" s="39" t="s">
        <v>10</v>
      </c>
      <c r="C148" s="44" t="s">
        <v>113</v>
      </c>
      <c r="D148" s="44"/>
      <c r="E148" s="51"/>
      <c r="F148" s="51">
        <v>50000</v>
      </c>
    </row>
    <row r="149" spans="1:6" ht="18.75" x14ac:dyDescent="0.25">
      <c r="A149" s="38"/>
      <c r="B149" s="39"/>
      <c r="C149" s="44"/>
      <c r="D149" s="44"/>
      <c r="E149" s="51"/>
      <c r="F149" s="51"/>
    </row>
    <row r="150" spans="1:6" ht="56.25" x14ac:dyDescent="0.25">
      <c r="A150" s="38"/>
      <c r="B150" s="39" t="s">
        <v>12</v>
      </c>
      <c r="C150" s="44" t="s">
        <v>114</v>
      </c>
      <c r="D150" s="82"/>
      <c r="E150" s="51"/>
      <c r="F150" s="51">
        <v>200000</v>
      </c>
    </row>
    <row r="151" spans="1:6" ht="18.75" x14ac:dyDescent="0.25">
      <c r="A151" s="38"/>
      <c r="B151" s="39" t="s">
        <v>15</v>
      </c>
      <c r="C151" s="44" t="s">
        <v>115</v>
      </c>
      <c r="D151" s="82" t="s">
        <v>22</v>
      </c>
      <c r="E151" s="51">
        <v>180000</v>
      </c>
      <c r="F151" s="51">
        <v>180000</v>
      </c>
    </row>
    <row r="152" spans="1:6" ht="18.75" x14ac:dyDescent="0.25">
      <c r="A152" s="38"/>
      <c r="B152" s="39" t="s">
        <v>18</v>
      </c>
      <c r="C152" s="44" t="s">
        <v>116</v>
      </c>
      <c r="D152" s="44"/>
      <c r="E152" s="51"/>
      <c r="F152" s="51">
        <v>30000</v>
      </c>
    </row>
    <row r="153" spans="1:6" ht="18.75" x14ac:dyDescent="0.25">
      <c r="A153" s="38"/>
      <c r="B153" s="39"/>
      <c r="C153" s="44"/>
      <c r="D153" s="44"/>
      <c r="E153" s="51"/>
      <c r="F153" s="51"/>
    </row>
    <row r="154" spans="1:6" ht="56.25" x14ac:dyDescent="0.25">
      <c r="A154" s="38"/>
      <c r="B154" s="39" t="s">
        <v>117</v>
      </c>
      <c r="C154" s="93" t="s">
        <v>118</v>
      </c>
      <c r="D154" s="82" t="s">
        <v>22</v>
      </c>
      <c r="E154" s="51">
        <v>65000</v>
      </c>
      <c r="F154" s="94">
        <v>100000</v>
      </c>
    </row>
    <row r="155" spans="1:6" ht="18.75" x14ac:dyDescent="0.25">
      <c r="A155" s="38"/>
      <c r="B155" s="39"/>
      <c r="C155" s="44"/>
      <c r="D155" s="44"/>
      <c r="E155" s="51"/>
      <c r="F155" s="51"/>
    </row>
    <row r="156" spans="1:6" ht="56.25" x14ac:dyDescent="0.25">
      <c r="A156" s="38"/>
      <c r="B156" s="39" t="s">
        <v>119</v>
      </c>
      <c r="C156" s="93" t="s">
        <v>120</v>
      </c>
      <c r="D156" s="44"/>
      <c r="E156" s="51"/>
      <c r="F156" s="51">
        <v>25000</v>
      </c>
    </row>
    <row r="157" spans="1:6" ht="18.75" x14ac:dyDescent="0.25">
      <c r="A157" s="38"/>
      <c r="B157" s="39"/>
      <c r="C157" s="44"/>
      <c r="D157" s="44"/>
      <c r="E157" s="51"/>
      <c r="F157" s="51"/>
    </row>
    <row r="158" spans="1:6" ht="63.75" customHeight="1" x14ac:dyDescent="0.25">
      <c r="A158" s="38"/>
      <c r="B158" s="43"/>
      <c r="C158" s="44"/>
      <c r="D158" s="44"/>
      <c r="E158" s="44"/>
      <c r="F158" s="44"/>
    </row>
    <row r="159" spans="1:6" ht="18.75" x14ac:dyDescent="0.25">
      <c r="A159" s="21" t="s">
        <v>121</v>
      </c>
      <c r="B159" s="96" t="s">
        <v>122</v>
      </c>
      <c r="C159" s="96"/>
      <c r="D159" s="84"/>
      <c r="E159" s="84"/>
      <c r="F159" s="84"/>
    </row>
    <row r="160" spans="1:6" ht="18.75" x14ac:dyDescent="0.25">
      <c r="A160" s="21"/>
      <c r="B160" s="85"/>
      <c r="C160" s="84"/>
      <c r="D160" s="84"/>
      <c r="E160" s="84"/>
      <c r="F160" s="84"/>
    </row>
    <row r="161" spans="1:7" ht="18.75" x14ac:dyDescent="0.25">
      <c r="A161" s="21" t="s">
        <v>25</v>
      </c>
      <c r="B161" s="97" t="s">
        <v>31</v>
      </c>
      <c r="C161" s="97"/>
      <c r="D161" s="33" t="s">
        <v>28</v>
      </c>
      <c r="E161" s="24">
        <v>110000</v>
      </c>
      <c r="F161" s="24">
        <v>110000</v>
      </c>
    </row>
    <row r="162" spans="1:7" ht="18.75" x14ac:dyDescent="0.25">
      <c r="A162" s="21"/>
      <c r="B162" s="85"/>
      <c r="C162" s="85" t="s">
        <v>123</v>
      </c>
      <c r="D162" s="85"/>
      <c r="E162" s="24"/>
      <c r="F162" s="24"/>
    </row>
    <row r="163" spans="1:7" ht="18.75" x14ac:dyDescent="0.25">
      <c r="A163" s="21"/>
      <c r="B163" s="85"/>
      <c r="C163" s="85"/>
      <c r="D163" s="85"/>
      <c r="E163" s="24"/>
      <c r="F163" s="24"/>
    </row>
    <row r="164" spans="1:7" ht="19.5" x14ac:dyDescent="0.25">
      <c r="A164" s="21"/>
      <c r="B164" s="85"/>
      <c r="C164" s="23"/>
      <c r="D164" s="23"/>
      <c r="E164" s="23"/>
      <c r="F164" s="23"/>
    </row>
    <row r="165" spans="1:7" ht="19.5" x14ac:dyDescent="0.3">
      <c r="A165" s="21"/>
      <c r="B165" s="85"/>
      <c r="C165" s="22" t="s">
        <v>35</v>
      </c>
      <c r="D165" s="22"/>
      <c r="E165" s="21">
        <f>SUM(E143:E161)</f>
        <v>385000</v>
      </c>
      <c r="F165" s="21">
        <f>SUM(F143:F161)</f>
        <v>770000</v>
      </c>
    </row>
    <row r="166" spans="1:7" ht="18.75" x14ac:dyDescent="0.25">
      <c r="A166" s="3"/>
      <c r="B166" s="2"/>
      <c r="C166" s="28" t="s">
        <v>36</v>
      </c>
      <c r="D166" s="28"/>
      <c r="E166" s="28">
        <f>F165-E165</f>
        <v>385000</v>
      </c>
      <c r="F166" s="28"/>
    </row>
    <row r="167" spans="1:7" ht="18.75" x14ac:dyDescent="0.25">
      <c r="A167" s="3"/>
      <c r="B167" s="2"/>
      <c r="C167" s="28"/>
      <c r="D167" s="28"/>
      <c r="E167" s="28"/>
      <c r="F167" s="28"/>
    </row>
    <row r="168" spans="1:7" ht="18.75" customHeight="1" x14ac:dyDescent="0.25">
      <c r="A168" s="3"/>
      <c r="B168" s="2"/>
      <c r="C168" s="28"/>
      <c r="D168" s="28"/>
      <c r="E168" s="28"/>
      <c r="F168" s="28"/>
    </row>
    <row r="169" spans="1:7" ht="18.75" customHeight="1" x14ac:dyDescent="0.25">
      <c r="A169" s="3"/>
      <c r="B169" s="2"/>
      <c r="C169" s="28"/>
      <c r="D169" s="28"/>
      <c r="E169" s="28"/>
      <c r="F169" s="28"/>
    </row>
    <row r="170" spans="1:7" ht="18.75" x14ac:dyDescent="0.25">
      <c r="A170" s="3"/>
      <c r="B170" s="2"/>
      <c r="C170" s="28"/>
      <c r="D170" s="28"/>
      <c r="E170" s="28"/>
      <c r="F170" s="28"/>
    </row>
    <row r="171" spans="1:7" ht="19.5" customHeight="1" x14ac:dyDescent="0.25">
      <c r="A171" s="3"/>
      <c r="B171" s="2"/>
      <c r="C171" s="28"/>
      <c r="D171" s="28"/>
      <c r="E171" s="28"/>
      <c r="F171" s="28"/>
    </row>
    <row r="172" spans="1:7" ht="15" x14ac:dyDescent="0.25">
      <c r="A172" s="100" t="s">
        <v>124</v>
      </c>
      <c r="B172" s="100"/>
      <c r="C172" s="100"/>
      <c r="D172" s="100"/>
      <c r="E172" s="100"/>
      <c r="F172" s="100"/>
    </row>
    <row r="173" spans="1:7" ht="15" x14ac:dyDescent="0.25">
      <c r="A173" s="100"/>
      <c r="B173" s="100"/>
      <c r="C173" s="100"/>
      <c r="D173" s="100"/>
      <c r="E173" s="100"/>
      <c r="F173" s="100"/>
    </row>
    <row r="174" spans="1:7" ht="30.75" customHeight="1" x14ac:dyDescent="0.3">
      <c r="A174" s="8"/>
      <c r="B174" s="9"/>
      <c r="C174" s="6"/>
      <c r="D174" s="6"/>
      <c r="E174" s="26"/>
      <c r="F174" s="26"/>
    </row>
    <row r="175" spans="1:7" ht="30.75" customHeight="1" x14ac:dyDescent="0.25">
      <c r="A175" s="8"/>
      <c r="B175" s="2"/>
      <c r="C175" s="4"/>
      <c r="D175" s="4"/>
      <c r="E175" s="1"/>
      <c r="F175" s="1"/>
    </row>
    <row r="176" spans="1:7" ht="25.5" x14ac:dyDescent="0.35">
      <c r="A176" s="3"/>
      <c r="B176" s="2"/>
      <c r="C176" s="10" t="s">
        <v>125</v>
      </c>
      <c r="D176" s="33" t="s">
        <v>28</v>
      </c>
      <c r="E176" s="25">
        <v>556500</v>
      </c>
      <c r="F176" s="25">
        <v>556500</v>
      </c>
      <c r="G176" s="32"/>
    </row>
    <row r="177" spans="1:7" ht="25.5" x14ac:dyDescent="0.35">
      <c r="A177" s="3"/>
      <c r="B177" s="2"/>
      <c r="C177" s="10" t="s">
        <v>126</v>
      </c>
      <c r="D177" s="33" t="s">
        <v>28</v>
      </c>
      <c r="E177" s="25">
        <v>265000</v>
      </c>
      <c r="F177" s="25">
        <v>265000</v>
      </c>
    </row>
    <row r="178" spans="1:7" ht="52.5" x14ac:dyDescent="0.4">
      <c r="A178" s="3"/>
      <c r="B178" s="2"/>
      <c r="C178" s="11" t="s">
        <v>127</v>
      </c>
      <c r="D178" s="11"/>
      <c r="E178" s="19"/>
      <c r="F178" s="19">
        <f>SUM(F28+F71+F98+F134+F165+F176+F177)</f>
        <v>5606500</v>
      </c>
    </row>
    <row r="179" spans="1:7" ht="26.25" x14ac:dyDescent="0.4">
      <c r="A179" s="3"/>
      <c r="B179" s="2"/>
      <c r="C179" s="11" t="s">
        <v>128</v>
      </c>
      <c r="D179" s="11"/>
      <c r="E179" s="12"/>
      <c r="F179" s="12">
        <v>5100000</v>
      </c>
    </row>
    <row r="180" spans="1:7" ht="26.25" x14ac:dyDescent="0.4">
      <c r="A180" s="3"/>
      <c r="B180" s="2"/>
      <c r="C180" s="13" t="s">
        <v>129</v>
      </c>
      <c r="D180" s="13"/>
      <c r="E180" s="14"/>
      <c r="F180" s="14">
        <f>F179-F178</f>
        <v>-506500</v>
      </c>
      <c r="G180" s="31"/>
    </row>
    <row r="181" spans="1:7" ht="26.25" x14ac:dyDescent="0.4">
      <c r="A181" s="3"/>
      <c r="B181" s="2"/>
      <c r="C181" s="13"/>
      <c r="D181" s="13"/>
      <c r="E181" s="14"/>
      <c r="F181" s="14"/>
    </row>
    <row r="182" spans="1:7" ht="26.25" x14ac:dyDescent="0.4">
      <c r="A182" s="3"/>
      <c r="B182" s="2"/>
      <c r="C182" s="11"/>
      <c r="D182" s="11"/>
      <c r="E182" s="34" t="s">
        <v>130</v>
      </c>
      <c r="F182" s="14">
        <f>SUM(E165+E134+E98+E71+E28+F176+F177)</f>
        <v>3877000</v>
      </c>
    </row>
    <row r="183" spans="1:7" ht="26.25" x14ac:dyDescent="0.4">
      <c r="A183" s="1"/>
      <c r="B183" s="15"/>
      <c r="C183" s="11"/>
      <c r="D183" s="11"/>
      <c r="E183" s="35" t="s">
        <v>36</v>
      </c>
      <c r="F183" s="19">
        <f>F179-F182</f>
        <v>1223000</v>
      </c>
    </row>
    <row r="184" spans="1:7" ht="23.25" x14ac:dyDescent="0.35">
      <c r="A184" s="1"/>
      <c r="B184" s="15"/>
      <c r="C184" s="17"/>
      <c r="D184" s="17"/>
    </row>
    <row r="185" spans="1:7" ht="18.75" x14ac:dyDescent="0.25">
      <c r="A185" s="1"/>
      <c r="B185" s="15"/>
    </row>
  </sheetData>
  <mergeCells count="12">
    <mergeCell ref="A81:C81"/>
    <mergeCell ref="A1:C1"/>
    <mergeCell ref="A4:C4"/>
    <mergeCell ref="B19:C19"/>
    <mergeCell ref="B22:C22"/>
    <mergeCell ref="A37:C37"/>
    <mergeCell ref="B64:C64"/>
    <mergeCell ref="A103:C103"/>
    <mergeCell ref="B159:C159"/>
    <mergeCell ref="B161:C161"/>
    <mergeCell ref="B92:C92"/>
    <mergeCell ref="A172:F173"/>
  </mergeCells>
  <pageMargins left="0.25" right="0.25" top="0.75" bottom="0.75" header="0.3" footer="0.3"/>
  <pageSetup scale="54" orientation="portrait" r:id="rId1"/>
  <rowBreaks count="4" manualBreakCount="4">
    <brk id="33" max="6" man="1"/>
    <brk id="75" max="6" man="1"/>
    <brk id="102" max="6" man="1"/>
    <brk id="139"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91DBC4C4C4C4946AC0D85037DD82D6C" ma:contentTypeVersion="2" ma:contentTypeDescription="Create a new document." ma:contentTypeScope="" ma:versionID="c61ac19d2cead69433a4857a06fba449">
  <xsd:schema xmlns:xsd="http://www.w3.org/2001/XMLSchema" xmlns:xs="http://www.w3.org/2001/XMLSchema" xmlns:p="http://schemas.microsoft.com/office/2006/metadata/properties" xmlns:ns2="1d28ad41-0c09-4dc2-b703-07bc2411fc9c" targetNamespace="http://schemas.microsoft.com/office/2006/metadata/properties" ma:root="true" ma:fieldsID="7f7a71cd20e9392ab0db80e1724b9134" ns2:_="">
    <xsd:import namespace="1d28ad41-0c09-4dc2-b703-07bc2411fc9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28ad41-0c09-4dc2-b703-07bc2411fc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6497D9-33E0-4CC7-808A-953A2A6D46CE}">
  <ds:schemaRefs>
    <ds:schemaRef ds:uri="http://schemas.microsoft.com/sharepoint/v3/contenttype/forms"/>
  </ds:schemaRefs>
</ds:datastoreItem>
</file>

<file path=customXml/itemProps2.xml><?xml version="1.0" encoding="utf-8"?>
<ds:datastoreItem xmlns:ds="http://schemas.openxmlformats.org/officeDocument/2006/customXml" ds:itemID="{35D0A6DA-A600-4DC2-833E-479B7338ACA0}">
  <ds:schemaRefs>
    <ds:schemaRef ds:uri="http://schemas.microsoft.com/office/2006/documentManagement/types"/>
    <ds:schemaRef ds:uri="http://schemas.microsoft.com/office/infopath/2007/PartnerControls"/>
    <ds:schemaRef ds:uri="1d28ad41-0c09-4dc2-b703-07bc2411fc9c"/>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5883F90-EBD7-4C52-90BC-A20F047E64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28ad41-0c09-4dc2-b703-07bc2411fc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Kayla Clark</dc:creator>
  <cp:keywords/>
  <dc:description/>
  <cp:lastModifiedBy>Kayla Veeder</cp:lastModifiedBy>
  <cp:revision/>
  <dcterms:created xsi:type="dcterms:W3CDTF">2015-06-18T18:24:37Z</dcterms:created>
  <dcterms:modified xsi:type="dcterms:W3CDTF">2019-07-03T19:31:56Z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0x010100E91DBC4C4C4C4946AC0D85037DD82D6C</vt:lpwstr>
  </property>
</Properties>
</file>