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S:\Kayla\ICMB\Meeting Material\2018\August\"/>
    </mc:Choice>
  </mc:AlternateContent>
  <xr:revisionPtr revIDLastSave="0" documentId="13_ncr:1_{C0538052-A2EF-48A9-A28A-B5080AF9B3FF}" xr6:coauthVersionLast="34" xr6:coauthVersionMax="34" xr10:uidLastSave="{00000000-0000-0000-0000-000000000000}"/>
  <bookViews>
    <workbookView xWindow="0" yWindow="0" windowWidth="20490" windowHeight="6930" xr2:uid="{00000000-000D-0000-FFFF-FFFF00000000}"/>
  </bookViews>
  <sheets>
    <sheet name="Sheet1" sheetId="1" r:id="rId1"/>
  </sheets>
  <definedNames>
    <definedName name="_xlnm.Print_Area" localSheetId="0">Sheet1!$A$1:$G$187</definedName>
  </definedNames>
  <calcPr calcId="179021"/>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9" i="1" l="1"/>
  <c r="E135" i="1"/>
  <c r="E97" i="1"/>
  <c r="E70" i="1"/>
  <c r="E28" i="1"/>
  <c r="F186" i="1" l="1"/>
  <c r="F187" i="1" s="1"/>
  <c r="F135" i="1" l="1"/>
  <c r="F169" i="1" l="1"/>
  <c r="F97" i="1"/>
  <c r="F70" i="1"/>
  <c r="F28" i="1"/>
  <c r="F182" i="1" l="1"/>
  <c r="F184" i="1" s="1"/>
</calcChain>
</file>

<file path=xl/sharedStrings.xml><?xml version="1.0" encoding="utf-8"?>
<sst xmlns="http://schemas.openxmlformats.org/spreadsheetml/2006/main" count="196" uniqueCount="130">
  <si>
    <t>A.</t>
  </si>
  <si>
    <t>Monitor and provide input in the implementation of the Renewable Fuel Standard as passed in the Energy Independence and Security Act of 2007</t>
  </si>
  <si>
    <t>B.</t>
  </si>
  <si>
    <t xml:space="preserve">C. </t>
  </si>
  <si>
    <t>Address the RVP waiver for higher blends of ethanol</t>
  </si>
  <si>
    <t xml:space="preserve">D. </t>
  </si>
  <si>
    <t>Promote the increased use of higher blends of ethanol</t>
  </si>
  <si>
    <t>II.</t>
  </si>
  <si>
    <t>NCGA Ethanol Portfolio Funding</t>
  </si>
  <si>
    <t xml:space="preserve">•  Ethanol Committee </t>
  </si>
  <si>
    <t>III.</t>
  </si>
  <si>
    <t>ICGA Portfolio Funding</t>
  </si>
  <si>
    <t>RFS Implementation</t>
  </si>
  <si>
    <t>Educate Public officials on value of ethanol</t>
  </si>
  <si>
    <t xml:space="preserve">Investigate and develop new chemicals, fuels and other products from corn that can substitute for petroleum based products. </t>
  </si>
  <si>
    <t xml:space="preserve"> Conduct air shed analysis and modeling to assisst in moving higher blends of ethanol into reformulated gasoline market</t>
  </si>
  <si>
    <t>D.</t>
  </si>
  <si>
    <t>E.</t>
  </si>
  <si>
    <t>F</t>
  </si>
  <si>
    <t>Work with the Automobile Manufacturers on producing more FFV vehicles</t>
  </si>
  <si>
    <t>G</t>
  </si>
  <si>
    <t>Support for the Ag/Auto/Ethanol Coalition to move to higher octane fuels through higher blends of ethanol.</t>
  </si>
  <si>
    <t>1. Engine and Vehicle Testing</t>
  </si>
  <si>
    <t>2. Fuel specs and regs</t>
  </si>
  <si>
    <t>Work with railroads to prepare for ethanol growth</t>
  </si>
  <si>
    <t>Streamline the process for permitting</t>
  </si>
  <si>
    <t>C.</t>
  </si>
  <si>
    <t>A</t>
  </si>
  <si>
    <t>B</t>
  </si>
  <si>
    <t>Fund a venture capital project at NCERC which will be used to help commercialize a technology</t>
  </si>
  <si>
    <t>C</t>
  </si>
  <si>
    <t>Continue the development and transfer the technology for corn kernel fiber to ethanol to Illinois ethanol plants</t>
  </si>
  <si>
    <t>Work with DOE to allow grants for Corn Ethanol Plants to adopt new technologies.</t>
  </si>
  <si>
    <t>F.</t>
  </si>
  <si>
    <t>Reduce the Penalty of ILUC on Corn Starch Ethanol in both the RFS II and the CLCFS.</t>
  </si>
  <si>
    <t>Determine the realistic value of co-product credits in the Life Cycle Analysis of corn ethanol.</t>
  </si>
  <si>
    <t>Document the reduction in GHG emissions for corn ethanol through increased efficiency and new technologies in both the wet and dry milling industry.</t>
  </si>
  <si>
    <t>Secure the GHG emission credit for ethanol as it reduces the need for aromatics and the more energy intensive properties in the gasoline refining process.</t>
  </si>
  <si>
    <t>Encourage, through new data and studies, USEPA and the California Air Resources Board to incorporate and reflect the new information for corn starch ethanol in their rules and regulations.</t>
  </si>
  <si>
    <t>NCGA  Portfolio Funding</t>
  </si>
  <si>
    <t>Plus: NCGA Base funding</t>
  </si>
  <si>
    <t>Plus ICGA Core funding</t>
  </si>
  <si>
    <t>Industrial Committee Working Budget for all Goals and funding</t>
  </si>
  <si>
    <t>Industrial Committee Budget</t>
  </si>
  <si>
    <t>(Over Budget)</t>
  </si>
  <si>
    <t xml:space="preserve">Total for Goal </t>
  </si>
  <si>
    <t>Reduce the carbon footprint of corn ethanol through increased ethanol yields, reduced inputs per bushel, and new technologies in production agriculture.</t>
  </si>
  <si>
    <t>Fund two or more promising technologies that will reduce ethanol production costs or develop a new co-product</t>
  </si>
  <si>
    <t>Goal 3:  Increase the yield of corn ethanol by 15% from 2.8 gallons/bushel to 3.22 gallons/bushel from both starch and fiber conversion by 2019. (6/16)</t>
  </si>
  <si>
    <t xml:space="preserve">1. Growing corn ethanol market beyond 15 billion gallons </t>
  </si>
  <si>
    <t xml:space="preserve">3. Coordination </t>
  </si>
  <si>
    <t>2017-2018</t>
  </si>
  <si>
    <t>Work with students to enhance outreach to non-traditional audiences</t>
  </si>
  <si>
    <t>Work with American Lung Association to install another 200 higher blend flexible fuel stations.</t>
  </si>
  <si>
    <t>Increase pump infrastructure for E85 and mid-level blends of ethanol</t>
  </si>
  <si>
    <t>Standardization for U/L certified E25 dispensers (ongoing from FY17)</t>
  </si>
  <si>
    <t>Market/economic data analysis for corn use in Illinois</t>
  </si>
  <si>
    <t>Post-doctoral support for National Corn to Ethanol Research Center</t>
  </si>
  <si>
    <t xml:space="preserve">Higher-ed research projects </t>
  </si>
  <si>
    <t>1. FFA vehicle sponsorship</t>
  </si>
  <si>
    <t>U of I corn breeder fellowships (3 per year)</t>
  </si>
  <si>
    <t xml:space="preserve">U of I Phenotyping Project </t>
  </si>
  <si>
    <t xml:space="preserve">G. </t>
  </si>
  <si>
    <t xml:space="preserve">H. </t>
  </si>
  <si>
    <t>ICMB Industrial Budget FY18</t>
  </si>
  <si>
    <t xml:space="preserve">1. U of I </t>
  </si>
  <si>
    <t xml:space="preserve">2. SIU </t>
  </si>
  <si>
    <t>3. Western</t>
  </si>
  <si>
    <t>4. Community Colleges</t>
  </si>
  <si>
    <t>ICMB Industrial Committee Budget Totals FY18</t>
  </si>
  <si>
    <t>Illinois Runs on Homegrown Corn ($300,000 total budget)</t>
  </si>
  <si>
    <t>1.  Corn farmer "anthem" video production and promotion</t>
  </si>
  <si>
    <t>3. TBD</t>
  </si>
  <si>
    <t>Illinois Farm Families (core funding, $10k inc)</t>
  </si>
  <si>
    <t>Special Events, Sponsorships, New Relationships (total budget $300,000)</t>
  </si>
  <si>
    <t>1.  Social Media/online content creation, advertising &amp; boosting ($3,000 a month)</t>
  </si>
  <si>
    <t>2.  Knee High Report (this is new, relates to corn production and sustainability)</t>
  </si>
  <si>
    <t>3.  Chicago gardening efforts/community building (shared responsibilty theme)</t>
  </si>
  <si>
    <t xml:space="preserve">D.  </t>
  </si>
  <si>
    <t>1.  Summer communications interns (wages &amp; program support items)</t>
  </si>
  <si>
    <t>4.  Other intern programs with other orgs/institutions</t>
  </si>
  <si>
    <t>Cornbelters naming rights sponsorship for 2019 season (started in 2010 season)</t>
  </si>
  <si>
    <t xml:space="preserve">F.  </t>
  </si>
  <si>
    <t>Media outreach/monitoring/tracking system</t>
  </si>
  <si>
    <t>NCGA Action Team Funding/Consumer Engagement (CEAT)</t>
  </si>
  <si>
    <t>1.  Corn Reputation programming and research (contingent on it standing alone with full funding from states)</t>
  </si>
  <si>
    <t>2.  Common Ground (contigent on fully funded and stand alone)</t>
  </si>
  <si>
    <t>2. Promotions through the American Lung Association</t>
  </si>
  <si>
    <t>RVP Waiver Legislation</t>
  </si>
  <si>
    <t xml:space="preserve">Pro Exporter, IL Institute for Rural Affairs, Informa, IL ethanol industry, University of Illinois </t>
  </si>
  <si>
    <t xml:space="preserve">1. MOVES Model Work, Certification Fuel Work </t>
  </si>
  <si>
    <t xml:space="preserve">     a. Natural Resource Solution </t>
  </si>
  <si>
    <t xml:space="preserve">B. </t>
  </si>
  <si>
    <t xml:space="preserve">E-25 Certification Fuel Application </t>
  </si>
  <si>
    <t>Address Fuel Regulations with USEPA</t>
  </si>
  <si>
    <t>1. MAHLE fermentation technology</t>
  </si>
  <si>
    <t>1. Assess the Illinois Market Place</t>
  </si>
  <si>
    <t xml:space="preserve">2. Identify the viable technologies on the market </t>
  </si>
  <si>
    <t>Work to secure additional federal funding for corn research in Illinois</t>
  </si>
  <si>
    <t>I.</t>
  </si>
  <si>
    <t>A. Work with USEPA to update their LCA number for corn ethanol</t>
  </si>
  <si>
    <t>3.  FFA</t>
  </si>
  <si>
    <t xml:space="preserve">     b. Kristy Moore</t>
  </si>
  <si>
    <t>4.  Childrens Museums</t>
  </si>
  <si>
    <t>5. Other exhibits</t>
  </si>
  <si>
    <t>6. Sporting sponsorships/ U of I Ag Day</t>
  </si>
  <si>
    <t>7. Social Toaster</t>
  </si>
  <si>
    <t>2.  Fall/Spring social media interns (stipends &amp; special event support/boosting)</t>
  </si>
  <si>
    <t xml:space="preserve">G.  </t>
  </si>
  <si>
    <t>Committed</t>
  </si>
  <si>
    <t>Commited</t>
  </si>
  <si>
    <t>Left to Commit</t>
  </si>
  <si>
    <t>Goal 5: By 2020 Demonstrate a 60% reduction in Greenhouse Gas Emissions of Corn Starch Ethanol Compared to 2005 Base Gasoline.  (6/17)</t>
  </si>
  <si>
    <t>Aug '17</t>
  </si>
  <si>
    <t>8. B1G Network Project</t>
  </si>
  <si>
    <t>3. Crappie Masters</t>
  </si>
  <si>
    <t>Dec '17</t>
  </si>
  <si>
    <t xml:space="preserve">Aug '17  Dec '17 
</t>
  </si>
  <si>
    <t>Jan '18</t>
  </si>
  <si>
    <t>Mar '18</t>
  </si>
  <si>
    <t>Goal 2: By 2021, increase from 1,224 million bushels to 1,600 million bushels of corn processed for food, feed, bioproducts and fuel in the state. (3/18)</t>
  </si>
  <si>
    <t>3.  Hunger U</t>
  </si>
  <si>
    <t>April '18</t>
  </si>
  <si>
    <t>Mar '18/ June '18</t>
  </si>
  <si>
    <t>June '18</t>
  </si>
  <si>
    <t xml:space="preserve">Goal 4:  Amplify IL Corn’s goals and the efforts of partner organizations’ consumer outreach programming as it relates to building confidence and trust in corn farmers and corn farming methodologies through sponsorships, programs, and training. (6/18) </t>
  </si>
  <si>
    <t>2.  Millennial Education and Engagement</t>
  </si>
  <si>
    <t>July '18</t>
  </si>
  <si>
    <t>Aug '17 July '18</t>
  </si>
  <si>
    <t xml:space="preserve"> Goal 1: Expand cornstarch to ethanol usage to 5.5 billion bushels by 2017.  (3/14)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</si>
</sst>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3" x14ac:knownFonts="1">
    <font>
      <sz val="11"/>
      <color theme="1"/>
      <name val="Calibri"/>
      <family val="2"/>
      <scheme val="minor"/>
    </font>
    <font>
      <sz val="11"/>
      <color theme="1"/>
      <name val="Calibri"/>
      <family val="2"/>
      <scheme val="minor"/>
    </font>
    <font>
      <b/>
      <u/>
      <sz val="12"/>
      <name val="Arial"/>
      <family val="2"/>
    </font>
    <font>
      <b/>
      <u/>
      <sz val="22"/>
      <color indexed="10"/>
      <name val="Arial"/>
      <family val="2"/>
    </font>
    <font>
      <b/>
      <sz val="15"/>
      <name val="Arial"/>
      <family val="2"/>
    </font>
    <font>
      <sz val="10"/>
      <name val="Arial"/>
      <family val="2"/>
    </font>
    <font>
      <sz val="15"/>
      <name val="Arial"/>
      <family val="2"/>
    </font>
    <font>
      <sz val="12"/>
      <name val="Arial"/>
      <family val="2"/>
    </font>
    <font>
      <i/>
      <sz val="15"/>
      <name val="Arial"/>
      <family val="2"/>
    </font>
    <font>
      <strike/>
      <sz val="15"/>
      <name val="Arial"/>
      <family val="2"/>
    </font>
    <font>
      <b/>
      <u/>
      <sz val="15"/>
      <name val="Arial"/>
      <family val="2"/>
    </font>
    <font>
      <u/>
      <sz val="15"/>
      <name val="Arial"/>
      <family val="2"/>
    </font>
    <font>
      <b/>
      <i/>
      <sz val="15"/>
      <name val="Arial"/>
      <family val="2"/>
    </font>
    <font>
      <b/>
      <strike/>
      <sz val="15"/>
      <name val="Arial"/>
      <family val="2"/>
    </font>
    <font>
      <strike/>
      <sz val="10"/>
      <name val="Arial"/>
      <family val="2"/>
    </font>
    <font>
      <sz val="25"/>
      <name val="Arial"/>
      <family val="2"/>
    </font>
    <font>
      <sz val="20"/>
      <name val="Arial"/>
      <family val="2"/>
    </font>
    <font>
      <b/>
      <sz val="20"/>
      <name val="Arial"/>
      <family val="2"/>
    </font>
    <font>
      <b/>
      <sz val="20"/>
      <color indexed="10"/>
      <name val="Arial"/>
      <family val="2"/>
    </font>
    <font>
      <sz val="18"/>
      <name val="Arial"/>
      <family val="2"/>
    </font>
    <font>
      <sz val="22"/>
      <color theme="1"/>
      <name val="Calibri"/>
      <family val="2"/>
      <scheme val="minor"/>
    </font>
    <font>
      <sz val="15"/>
      <color theme="1"/>
      <name val="Arial"/>
      <family val="2"/>
    </font>
    <font>
      <sz val="14"/>
      <name val="Arial"/>
      <family val="2"/>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43" fontId="5" fillId="0" borderId="0" applyFont="0" applyFill="0" applyBorder="0" applyAlignment="0" applyProtection="0"/>
  </cellStyleXfs>
  <cellXfs count="113">
    <xf numFmtId="0" fontId="0" fillId="0" borderId="0" xfId="0"/>
    <xf numFmtId="0" fontId="6" fillId="0" borderId="0" xfId="0" applyFont="1"/>
    <xf numFmtId="164" fontId="6" fillId="0" borderId="0" xfId="1" applyNumberFormat="1" applyFont="1" applyFill="1" applyAlignment="1">
      <alignment vertical="top"/>
    </xf>
    <xf numFmtId="164" fontId="6" fillId="0" borderId="0" xfId="1" applyNumberFormat="1" applyFont="1" applyFill="1"/>
    <xf numFmtId="164" fontId="6" fillId="0" borderId="0" xfId="1" applyNumberFormat="1" applyFont="1" applyFill="1" applyAlignment="1">
      <alignment vertical="top" wrapText="1"/>
    </xf>
    <xf numFmtId="164" fontId="6" fillId="0" borderId="0" xfId="1" applyNumberFormat="1" applyFont="1"/>
    <xf numFmtId="0" fontId="7" fillId="0" borderId="0" xfId="0" applyFont="1"/>
    <xf numFmtId="164" fontId="4" fillId="0" borderId="0" xfId="1" applyNumberFormat="1" applyFont="1" applyFill="1" applyAlignment="1">
      <alignment horizontal="right" wrapText="1"/>
    </xf>
    <xf numFmtId="0" fontId="5" fillId="0" borderId="0" xfId="0" applyFont="1"/>
    <xf numFmtId="164" fontId="9" fillId="0" borderId="0" xfId="1" applyNumberFormat="1" applyFont="1" applyFill="1"/>
    <xf numFmtId="164" fontId="9" fillId="0" borderId="0" xfId="1" applyNumberFormat="1" applyFont="1" applyFill="1" applyAlignment="1">
      <alignment vertical="top"/>
    </xf>
    <xf numFmtId="164" fontId="16" fillId="0" borderId="0" xfId="1" applyNumberFormat="1" applyFont="1" applyFill="1" applyAlignment="1">
      <alignment horizontal="right" wrapText="1"/>
    </xf>
    <xf numFmtId="164" fontId="6" fillId="0" borderId="0" xfId="1" applyNumberFormat="1" applyFont="1" applyAlignment="1">
      <alignment vertical="top"/>
    </xf>
    <xf numFmtId="164" fontId="17" fillId="0" borderId="0" xfId="1" applyNumberFormat="1" applyFont="1" applyAlignment="1">
      <alignment horizontal="right" wrapText="1"/>
    </xf>
    <xf numFmtId="164" fontId="17" fillId="0" borderId="0" xfId="1" applyNumberFormat="1" applyFont="1"/>
    <xf numFmtId="164" fontId="18" fillId="0" borderId="0" xfId="1" applyNumberFormat="1" applyFont="1" applyAlignment="1">
      <alignment horizontal="right" wrapText="1"/>
    </xf>
    <xf numFmtId="38" fontId="16" fillId="0" borderId="0" xfId="0" applyNumberFormat="1" applyFont="1"/>
    <xf numFmtId="0" fontId="6" fillId="0" borderId="0" xfId="0" applyFont="1" applyAlignment="1">
      <alignment vertical="top"/>
    </xf>
    <xf numFmtId="0" fontId="7" fillId="0" borderId="0" xfId="0" applyFont="1" applyAlignment="1">
      <alignment wrapText="1"/>
    </xf>
    <xf numFmtId="0" fontId="19" fillId="0" borderId="0" xfId="0" applyFont="1" applyFill="1" applyAlignment="1">
      <alignment wrapText="1"/>
    </xf>
    <xf numFmtId="0" fontId="7" fillId="0" borderId="0" xfId="0" applyFont="1" applyAlignment="1">
      <alignment vertical="top"/>
    </xf>
    <xf numFmtId="164" fontId="16" fillId="0" borderId="0" xfId="0" applyNumberFormat="1" applyFont="1"/>
    <xf numFmtId="0" fontId="17" fillId="0" borderId="0" xfId="0" applyFont="1" applyAlignment="1">
      <alignment horizontal="center"/>
    </xf>
    <xf numFmtId="0" fontId="4" fillId="0" borderId="1" xfId="0" applyFont="1" applyBorder="1" applyAlignment="1">
      <alignment horizontal="center"/>
    </xf>
    <xf numFmtId="164" fontId="8" fillId="0" borderId="1" xfId="1" applyNumberFormat="1" applyFont="1" applyFill="1" applyBorder="1" applyAlignment="1">
      <alignment wrapText="1"/>
    </xf>
    <xf numFmtId="0" fontId="6" fillId="0" borderId="1" xfId="0" applyFont="1" applyFill="1" applyBorder="1"/>
    <xf numFmtId="164" fontId="6" fillId="0" borderId="1" xfId="1" applyNumberFormat="1" applyFont="1" applyFill="1" applyBorder="1"/>
    <xf numFmtId="164" fontId="10" fillId="0" borderId="1" xfId="1" applyNumberFormat="1" applyFont="1" applyFill="1" applyBorder="1" applyAlignment="1">
      <alignment vertical="top"/>
    </xf>
    <xf numFmtId="164" fontId="7" fillId="0" borderId="1" xfId="1" applyNumberFormat="1" applyFont="1" applyFill="1" applyBorder="1"/>
    <xf numFmtId="164" fontId="7" fillId="0" borderId="1" xfId="1" applyNumberFormat="1" applyFont="1" applyFill="1" applyBorder="1" applyAlignment="1">
      <alignment vertical="top"/>
    </xf>
    <xf numFmtId="164" fontId="6" fillId="0" borderId="1" xfId="1" applyNumberFormat="1" applyFont="1" applyFill="1" applyBorder="1" applyAlignment="1">
      <alignment horizontal="left" vertical="top" wrapText="1"/>
    </xf>
    <xf numFmtId="164" fontId="5" fillId="0" borderId="1" xfId="1" applyNumberFormat="1" applyFont="1" applyFill="1" applyBorder="1" applyAlignment="1"/>
    <xf numFmtId="164" fontId="4" fillId="0" borderId="1" xfId="1" applyNumberFormat="1" applyFont="1" applyFill="1" applyBorder="1" applyAlignment="1">
      <alignment horizontal="right" wrapText="1"/>
    </xf>
    <xf numFmtId="164" fontId="11" fillId="0" borderId="1" xfId="1" applyNumberFormat="1" applyFont="1" applyFill="1" applyBorder="1" applyAlignment="1">
      <alignment vertical="top"/>
    </xf>
    <xf numFmtId="164" fontId="10" fillId="0" borderId="1" xfId="1" applyNumberFormat="1" applyFont="1" applyFill="1" applyBorder="1" applyAlignment="1">
      <alignment wrapText="1"/>
    </xf>
    <xf numFmtId="164" fontId="4" fillId="0" borderId="1" xfId="1" applyNumberFormat="1" applyFont="1" applyFill="1" applyBorder="1"/>
    <xf numFmtId="164" fontId="4" fillId="0" borderId="1" xfId="1" applyNumberFormat="1" applyFont="1" applyFill="1" applyBorder="1" applyAlignment="1">
      <alignment vertical="top"/>
    </xf>
    <xf numFmtId="164" fontId="12" fillId="0" borderId="1" xfId="1" applyNumberFormat="1" applyFont="1" applyFill="1" applyBorder="1" applyAlignment="1">
      <alignment wrapText="1"/>
    </xf>
    <xf numFmtId="164" fontId="13" fillId="0" borderId="1" xfId="1" applyNumberFormat="1" applyFont="1" applyFill="1" applyBorder="1" applyAlignment="1">
      <alignment horizontal="left" wrapText="1"/>
    </xf>
    <xf numFmtId="164" fontId="14" fillId="0" borderId="1" xfId="1" applyNumberFormat="1" applyFont="1" applyFill="1" applyBorder="1" applyAlignment="1">
      <alignment wrapText="1"/>
    </xf>
    <xf numFmtId="164" fontId="9" fillId="0" borderId="1" xfId="1" applyNumberFormat="1" applyFont="1" applyFill="1" applyBorder="1"/>
    <xf numFmtId="164" fontId="6" fillId="0" borderId="1" xfId="1" applyNumberFormat="1" applyFont="1" applyFill="1" applyBorder="1" applyAlignment="1">
      <alignment horizontal="left"/>
    </xf>
    <xf numFmtId="164" fontId="6" fillId="0" borderId="1" xfId="1" applyNumberFormat="1" applyFont="1" applyFill="1" applyBorder="1" applyAlignment="1">
      <alignment horizontal="left" vertical="top"/>
    </xf>
    <xf numFmtId="164" fontId="11" fillId="0" borderId="1" xfId="1" applyNumberFormat="1" applyFont="1" applyFill="1" applyBorder="1" applyAlignment="1">
      <alignment horizontal="left" vertical="top" wrapText="1"/>
    </xf>
    <xf numFmtId="164" fontId="8" fillId="0" borderId="1" xfId="1" applyNumberFormat="1" applyFont="1" applyFill="1" applyBorder="1" applyAlignment="1">
      <alignment horizontal="right" vertical="top"/>
    </xf>
    <xf numFmtId="164" fontId="6" fillId="0" borderId="1" xfId="2" applyNumberFormat="1" applyFont="1" applyFill="1" applyBorder="1" applyAlignment="1">
      <alignment wrapText="1"/>
    </xf>
    <xf numFmtId="164" fontId="16" fillId="0" borderId="0" xfId="1" applyNumberFormat="1" applyFont="1" applyFill="1" applyAlignment="1">
      <alignment horizontal="center"/>
    </xf>
    <xf numFmtId="3" fontId="6" fillId="0" borderId="1" xfId="0" applyNumberFormat="1" applyFont="1" applyFill="1" applyBorder="1"/>
    <xf numFmtId="0" fontId="7" fillId="0" borderId="1" xfId="0" applyFont="1" applyFill="1" applyBorder="1"/>
    <xf numFmtId="164" fontId="6" fillId="0" borderId="1" xfId="2" applyNumberFormat="1" applyFont="1" applyFill="1" applyBorder="1"/>
    <xf numFmtId="164" fontId="6" fillId="0" borderId="1" xfId="1" applyNumberFormat="1" applyFont="1" applyFill="1" applyBorder="1" applyAlignment="1">
      <alignment vertical="top"/>
    </xf>
    <xf numFmtId="0" fontId="4" fillId="0" borderId="1" xfId="0" applyFont="1" applyFill="1" applyBorder="1" applyAlignment="1">
      <alignment horizontal="center"/>
    </xf>
    <xf numFmtId="0" fontId="6" fillId="0" borderId="0" xfId="0" applyFont="1" applyFill="1"/>
    <xf numFmtId="0" fontId="4" fillId="0" borderId="0" xfId="0" applyFont="1" applyFill="1" applyAlignment="1">
      <alignment horizontal="right"/>
    </xf>
    <xf numFmtId="164" fontId="17" fillId="0" borderId="0" xfId="1" applyNumberFormat="1" applyFont="1" applyFill="1" applyAlignment="1">
      <alignment horizontal="right" wrapText="1"/>
    </xf>
    <xf numFmtId="164" fontId="16" fillId="0" borderId="0" xfId="0" applyNumberFormat="1" applyFont="1" applyFill="1"/>
    <xf numFmtId="164" fontId="6" fillId="0" borderId="1" xfId="1" applyNumberFormat="1" applyFont="1" applyFill="1" applyBorder="1" applyAlignment="1"/>
    <xf numFmtId="164" fontId="6" fillId="0" borderId="1" xfId="1" applyNumberFormat="1" applyFont="1" applyFill="1" applyBorder="1" applyAlignment="1">
      <alignment vertical="top"/>
    </xf>
    <xf numFmtId="0" fontId="20" fillId="0" borderId="0" xfId="0" applyFont="1"/>
    <xf numFmtId="164" fontId="9" fillId="0" borderId="1" xfId="1" applyNumberFormat="1" applyFont="1" applyFill="1" applyBorder="1" applyAlignment="1">
      <alignment wrapText="1"/>
    </xf>
    <xf numFmtId="164" fontId="6" fillId="0" borderId="0" xfId="1" applyNumberFormat="1" applyFont="1" applyFill="1" applyBorder="1"/>
    <xf numFmtId="164" fontId="6" fillId="0" borderId="0" xfId="1" applyNumberFormat="1" applyFont="1" applyFill="1" applyBorder="1" applyAlignment="1">
      <alignment vertical="top"/>
    </xf>
    <xf numFmtId="164" fontId="6" fillId="0" borderId="0" xfId="1" applyNumberFormat="1" applyFont="1" applyFill="1" applyBorder="1" applyAlignment="1">
      <alignment horizontal="right" wrapText="1"/>
    </xf>
    <xf numFmtId="164" fontId="6" fillId="0" borderId="4" xfId="1" applyNumberFormat="1" applyFont="1" applyFill="1" applyBorder="1"/>
    <xf numFmtId="164" fontId="7" fillId="0" borderId="0" xfId="1" applyNumberFormat="1" applyFont="1" applyFill="1" applyBorder="1"/>
    <xf numFmtId="164" fontId="7" fillId="0" borderId="0" xfId="1" applyNumberFormat="1" applyFont="1" applyFill="1" applyBorder="1" applyAlignment="1">
      <alignment vertical="top"/>
    </xf>
    <xf numFmtId="164" fontId="4" fillId="0" borderId="0" xfId="1" applyNumberFormat="1" applyFont="1" applyFill="1" applyBorder="1" applyAlignment="1">
      <alignment horizontal="right" wrapText="1"/>
    </xf>
    <xf numFmtId="0" fontId="2" fillId="0" borderId="0" xfId="0" applyFont="1" applyBorder="1" applyAlignment="1">
      <alignment horizontal="center"/>
    </xf>
    <xf numFmtId="0" fontId="3" fillId="0" borderId="0" xfId="0" applyFont="1" applyBorder="1" applyAlignment="1">
      <alignment horizontal="center"/>
    </xf>
    <xf numFmtId="164" fontId="6" fillId="0" borderId="4" xfId="1" applyNumberFormat="1" applyFont="1" applyFill="1" applyBorder="1" applyAlignment="1">
      <alignment vertical="top"/>
    </xf>
    <xf numFmtId="164" fontId="6" fillId="0" borderId="2" xfId="1" applyNumberFormat="1" applyFont="1" applyFill="1" applyBorder="1" applyAlignment="1">
      <alignment vertical="top"/>
    </xf>
    <xf numFmtId="164" fontId="6" fillId="0" borderId="3" xfId="1" applyNumberFormat="1" applyFont="1" applyFill="1" applyBorder="1" applyAlignment="1">
      <alignment vertical="top" wrapText="1"/>
    </xf>
    <xf numFmtId="164" fontId="4" fillId="0" borderId="4" xfId="1" applyNumberFormat="1" applyFont="1" applyFill="1" applyBorder="1" applyAlignment="1">
      <alignment horizontal="right" wrapText="1"/>
    </xf>
    <xf numFmtId="164" fontId="6" fillId="0" borderId="5" xfId="1" applyNumberFormat="1" applyFont="1" applyFill="1" applyBorder="1"/>
    <xf numFmtId="164" fontId="6" fillId="0" borderId="5" xfId="1" applyNumberFormat="1" applyFont="1" applyFill="1" applyBorder="1" applyAlignment="1">
      <alignment vertical="top"/>
    </xf>
    <xf numFmtId="164" fontId="6" fillId="0" borderId="5" xfId="1" applyNumberFormat="1" applyFont="1" applyFill="1" applyBorder="1" applyAlignment="1">
      <alignment horizontal="right" wrapText="1"/>
    </xf>
    <xf numFmtId="164" fontId="6" fillId="0" borderId="1" xfId="1" applyNumberFormat="1" applyFont="1" applyFill="1" applyBorder="1" applyAlignment="1">
      <alignment vertical="top"/>
    </xf>
    <xf numFmtId="164" fontId="6" fillId="0" borderId="1" xfId="1" applyNumberFormat="1" applyFont="1" applyFill="1" applyBorder="1" applyAlignment="1"/>
    <xf numFmtId="0" fontId="17" fillId="0" borderId="0" xfId="0" applyFont="1" applyAlignment="1">
      <alignment horizontal="center"/>
    </xf>
    <xf numFmtId="3" fontId="21" fillId="0" borderId="1" xfId="0" applyNumberFormat="1" applyFont="1" applyFill="1" applyBorder="1"/>
    <xf numFmtId="0" fontId="6" fillId="0" borderId="1" xfId="0" applyFont="1" applyFill="1" applyBorder="1" applyAlignment="1">
      <alignment wrapText="1"/>
    </xf>
    <xf numFmtId="164" fontId="22" fillId="0" borderId="0" xfId="1" applyNumberFormat="1" applyFont="1" applyAlignment="1">
      <alignment horizontal="right" wrapText="1"/>
    </xf>
    <xf numFmtId="0" fontId="19" fillId="0" borderId="1" xfId="0" applyFont="1" applyBorder="1" applyAlignment="1">
      <alignment horizontal="center"/>
    </xf>
    <xf numFmtId="0" fontId="0" fillId="0" borderId="0" xfId="0" applyFill="1"/>
    <xf numFmtId="0" fontId="21" fillId="0" borderId="1" xfId="0" applyFont="1" applyFill="1" applyBorder="1"/>
    <xf numFmtId="0" fontId="19" fillId="0" borderId="1" xfId="0" applyFont="1" applyFill="1" applyBorder="1" applyAlignment="1">
      <alignment horizontal="center"/>
    </xf>
    <xf numFmtId="164" fontId="6" fillId="0" borderId="1" xfId="1" applyNumberFormat="1" applyFont="1" applyFill="1" applyBorder="1" applyAlignment="1">
      <alignment horizontal="right" wrapText="1"/>
    </xf>
    <xf numFmtId="164" fontId="6" fillId="0" borderId="1" xfId="1" applyNumberFormat="1" applyFont="1" applyFill="1" applyBorder="1" applyAlignment="1">
      <alignment wrapText="1"/>
    </xf>
    <xf numFmtId="164" fontId="6" fillId="0" borderId="1" xfId="1" applyNumberFormat="1" applyFont="1" applyFill="1" applyBorder="1" applyAlignment="1">
      <alignment vertical="top"/>
    </xf>
    <xf numFmtId="164" fontId="6" fillId="0" borderId="3" xfId="1" applyNumberFormat="1" applyFont="1" applyFill="1" applyBorder="1" applyAlignment="1">
      <alignment horizontal="left" vertical="top"/>
    </xf>
    <xf numFmtId="164" fontId="4" fillId="0" borderId="1" xfId="1" applyNumberFormat="1" applyFont="1" applyFill="1" applyBorder="1" applyAlignment="1">
      <alignment horizontal="left" wrapText="1"/>
    </xf>
    <xf numFmtId="164" fontId="6" fillId="0" borderId="1" xfId="1" applyNumberFormat="1" applyFont="1" applyFill="1" applyBorder="1" applyAlignment="1"/>
    <xf numFmtId="164" fontId="6" fillId="0" borderId="1" xfId="1" applyNumberFormat="1" applyFont="1" applyFill="1" applyBorder="1" applyAlignment="1">
      <alignment vertical="top" wrapText="1"/>
    </xf>
    <xf numFmtId="164" fontId="4" fillId="0" borderId="1" xfId="1" applyNumberFormat="1" applyFont="1" applyFill="1" applyBorder="1" applyAlignment="1">
      <alignment horizontal="left" vertical="top" wrapText="1"/>
    </xf>
    <xf numFmtId="164" fontId="6" fillId="0" borderId="1" xfId="1" applyNumberFormat="1" applyFont="1" applyFill="1" applyBorder="1" applyAlignment="1">
      <alignment wrapText="1"/>
    </xf>
    <xf numFmtId="164" fontId="4" fillId="0" borderId="1" xfId="1" applyNumberFormat="1" applyFont="1" applyFill="1" applyBorder="1" applyAlignment="1">
      <alignment wrapText="1"/>
    </xf>
    <xf numFmtId="164" fontId="6" fillId="0" borderId="1" xfId="1" applyNumberFormat="1" applyFont="1" applyFill="1" applyBorder="1" applyAlignment="1">
      <alignment vertical="top"/>
    </xf>
    <xf numFmtId="164" fontId="6" fillId="0" borderId="3" xfId="1" applyNumberFormat="1" applyFont="1" applyFill="1" applyBorder="1" applyAlignment="1">
      <alignment horizontal="left" vertical="top"/>
    </xf>
    <xf numFmtId="164" fontId="4" fillId="0" borderId="1" xfId="1" applyNumberFormat="1" applyFont="1" applyFill="1" applyBorder="1" applyAlignment="1">
      <alignment horizontal="left" wrapText="1"/>
    </xf>
    <xf numFmtId="0" fontId="17" fillId="0" borderId="0" xfId="0" applyFont="1" applyAlignment="1">
      <alignment horizontal="center"/>
    </xf>
    <xf numFmtId="164" fontId="6" fillId="0" borderId="1" xfId="1" applyNumberFormat="1" applyFont="1" applyFill="1" applyBorder="1" applyAlignment="1"/>
    <xf numFmtId="164" fontId="6" fillId="0" borderId="1" xfId="1" applyNumberFormat="1" applyFont="1" applyFill="1" applyBorder="1" applyAlignment="1">
      <alignment vertical="top" wrapText="1"/>
    </xf>
    <xf numFmtId="164" fontId="4" fillId="0" borderId="1" xfId="1" applyNumberFormat="1" applyFont="1" applyFill="1" applyBorder="1" applyAlignment="1">
      <alignment horizontal="left" vertical="top" wrapText="1"/>
    </xf>
    <xf numFmtId="164" fontId="6" fillId="0" borderId="1" xfId="1" applyNumberFormat="1" applyFont="1" applyFill="1" applyBorder="1" applyAlignment="1">
      <alignment wrapText="1"/>
    </xf>
    <xf numFmtId="164" fontId="4" fillId="0" borderId="1" xfId="1" applyNumberFormat="1" applyFont="1" applyFill="1" applyBorder="1" applyAlignment="1">
      <alignment wrapText="1"/>
    </xf>
    <xf numFmtId="164" fontId="6" fillId="0" borderId="1" xfId="1" applyNumberFormat="1" applyFont="1" applyFill="1" applyBorder="1" applyAlignment="1">
      <alignment vertical="top"/>
    </xf>
    <xf numFmtId="164" fontId="6" fillId="0" borderId="2" xfId="1" applyNumberFormat="1" applyFont="1" applyFill="1" applyBorder="1" applyAlignment="1">
      <alignment horizontal="left" vertical="top"/>
    </xf>
    <xf numFmtId="164" fontId="6" fillId="0" borderId="3" xfId="1" applyNumberFormat="1" applyFont="1" applyFill="1" applyBorder="1" applyAlignment="1">
      <alignment horizontal="left" vertical="top"/>
    </xf>
    <xf numFmtId="164" fontId="15" fillId="0" borderId="0" xfId="1" applyNumberFormat="1" applyFont="1" applyFill="1" applyAlignment="1">
      <alignment horizontal="center"/>
    </xf>
    <xf numFmtId="164" fontId="6" fillId="2" borderId="1" xfId="1" applyNumberFormat="1" applyFont="1" applyFill="1" applyBorder="1" applyAlignment="1">
      <alignment wrapText="1"/>
    </xf>
    <xf numFmtId="164" fontId="6" fillId="2" borderId="1" xfId="1" applyNumberFormat="1" applyFont="1" applyFill="1" applyBorder="1" applyAlignment="1">
      <alignment vertical="top" wrapText="1"/>
    </xf>
    <xf numFmtId="164" fontId="6" fillId="2" borderId="1" xfId="1" applyNumberFormat="1" applyFont="1" applyFill="1" applyBorder="1" applyAlignment="1">
      <alignment horizontal="left" vertical="top" wrapText="1"/>
    </xf>
    <xf numFmtId="0" fontId="6" fillId="2" borderId="1" xfId="0" applyFont="1" applyFill="1" applyBorder="1" applyAlignment="1">
      <alignment wrapText="1"/>
    </xf>
  </cellXfs>
  <cellStyles count="3">
    <cellStyle name="Comma" xfId="1" builtinId="3"/>
    <cellStyle name="Comma 2" xfId="2"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1666875</xdr:colOff>
      <xdr:row>2</xdr:row>
      <xdr:rowOff>0</xdr:rowOff>
    </xdr:from>
    <xdr:to>
      <xdr:col>2</xdr:col>
      <xdr:colOff>1743075</xdr:colOff>
      <xdr:row>3</xdr:row>
      <xdr:rowOff>9525</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2238375" y="0"/>
          <a:ext cx="76200" cy="200025"/>
        </a:xfrm>
        <a:prstGeom prst="rect">
          <a:avLst/>
        </a:prstGeom>
        <a:noFill/>
        <a:ln w="9525" algn="ctr">
          <a:noFill/>
          <a:miter lim="800000"/>
          <a:headEnd/>
          <a:tailEnd/>
        </a:ln>
      </xdr:spPr>
    </xdr:sp>
    <xdr:clientData/>
  </xdr:twoCellAnchor>
  <xdr:twoCellAnchor editAs="oneCell">
    <xdr:from>
      <xdr:col>2</xdr:col>
      <xdr:colOff>1666875</xdr:colOff>
      <xdr:row>20</xdr:row>
      <xdr:rowOff>0</xdr:rowOff>
    </xdr:from>
    <xdr:to>
      <xdr:col>2</xdr:col>
      <xdr:colOff>1743075</xdr:colOff>
      <xdr:row>20</xdr:row>
      <xdr:rowOff>189403</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2238375" y="9344025"/>
          <a:ext cx="76200" cy="184641"/>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4" name="Text Box 2">
          <a:extLst>
            <a:ext uri="{FF2B5EF4-FFF2-40B4-BE49-F238E27FC236}">
              <a16:creationId xmlns:a16="http://schemas.microsoft.com/office/drawing/2014/main" id="{00000000-0008-0000-0000-000004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5" name="Text Box 2">
          <a:extLst>
            <a:ext uri="{FF2B5EF4-FFF2-40B4-BE49-F238E27FC236}">
              <a16:creationId xmlns:a16="http://schemas.microsoft.com/office/drawing/2014/main" id="{00000000-0008-0000-0000-000005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6" name="Text Box 2">
          <a:extLst>
            <a:ext uri="{FF2B5EF4-FFF2-40B4-BE49-F238E27FC236}">
              <a16:creationId xmlns:a16="http://schemas.microsoft.com/office/drawing/2014/main" id="{00000000-0008-0000-0000-000006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7" name="Text Box 2">
          <a:extLst>
            <a:ext uri="{FF2B5EF4-FFF2-40B4-BE49-F238E27FC236}">
              <a16:creationId xmlns:a16="http://schemas.microsoft.com/office/drawing/2014/main" id="{00000000-0008-0000-0000-000007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8" name="Text Box 2">
          <a:extLst>
            <a:ext uri="{FF2B5EF4-FFF2-40B4-BE49-F238E27FC236}">
              <a16:creationId xmlns:a16="http://schemas.microsoft.com/office/drawing/2014/main" id="{00000000-0008-0000-0000-000008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9" name="Text Box 2">
          <a:extLst>
            <a:ext uri="{FF2B5EF4-FFF2-40B4-BE49-F238E27FC236}">
              <a16:creationId xmlns:a16="http://schemas.microsoft.com/office/drawing/2014/main" id="{00000000-0008-0000-0000-000009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10" name="Text Box 2">
          <a:extLst>
            <a:ext uri="{FF2B5EF4-FFF2-40B4-BE49-F238E27FC236}">
              <a16:creationId xmlns:a16="http://schemas.microsoft.com/office/drawing/2014/main" id="{00000000-0008-0000-0000-00000A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11" name="Text Box 2">
          <a:extLst>
            <a:ext uri="{FF2B5EF4-FFF2-40B4-BE49-F238E27FC236}">
              <a16:creationId xmlns:a16="http://schemas.microsoft.com/office/drawing/2014/main" id="{00000000-0008-0000-0000-00000B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12" name="Text Box 2">
          <a:extLst>
            <a:ext uri="{FF2B5EF4-FFF2-40B4-BE49-F238E27FC236}">
              <a16:creationId xmlns:a16="http://schemas.microsoft.com/office/drawing/2014/main" id="{00000000-0008-0000-0000-00000C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13" name="Text Box 2">
          <a:extLst>
            <a:ext uri="{FF2B5EF4-FFF2-40B4-BE49-F238E27FC236}">
              <a16:creationId xmlns:a16="http://schemas.microsoft.com/office/drawing/2014/main" id="{00000000-0008-0000-0000-00000D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14" name="Text Box 2">
          <a:extLst>
            <a:ext uri="{FF2B5EF4-FFF2-40B4-BE49-F238E27FC236}">
              <a16:creationId xmlns:a16="http://schemas.microsoft.com/office/drawing/2014/main" id="{00000000-0008-0000-0000-00000E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15" name="Text Box 2">
          <a:extLst>
            <a:ext uri="{FF2B5EF4-FFF2-40B4-BE49-F238E27FC236}">
              <a16:creationId xmlns:a16="http://schemas.microsoft.com/office/drawing/2014/main" id="{00000000-0008-0000-0000-00000F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16" name="Text Box 2">
          <a:extLst>
            <a:ext uri="{FF2B5EF4-FFF2-40B4-BE49-F238E27FC236}">
              <a16:creationId xmlns:a16="http://schemas.microsoft.com/office/drawing/2014/main" id="{00000000-0008-0000-0000-000010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17" name="Text Box 2">
          <a:extLst>
            <a:ext uri="{FF2B5EF4-FFF2-40B4-BE49-F238E27FC236}">
              <a16:creationId xmlns:a16="http://schemas.microsoft.com/office/drawing/2014/main" id="{00000000-0008-0000-0000-000011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18" name="Text Box 2">
          <a:extLst>
            <a:ext uri="{FF2B5EF4-FFF2-40B4-BE49-F238E27FC236}">
              <a16:creationId xmlns:a16="http://schemas.microsoft.com/office/drawing/2014/main" id="{00000000-0008-0000-0000-000012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19" name="Text Box 2">
          <a:extLst>
            <a:ext uri="{FF2B5EF4-FFF2-40B4-BE49-F238E27FC236}">
              <a16:creationId xmlns:a16="http://schemas.microsoft.com/office/drawing/2014/main" id="{00000000-0008-0000-0000-000013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20" name="Text Box 2">
          <a:extLst>
            <a:ext uri="{FF2B5EF4-FFF2-40B4-BE49-F238E27FC236}">
              <a16:creationId xmlns:a16="http://schemas.microsoft.com/office/drawing/2014/main" id="{00000000-0008-0000-0000-000014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21" name="Text Box 2">
          <a:extLst>
            <a:ext uri="{FF2B5EF4-FFF2-40B4-BE49-F238E27FC236}">
              <a16:creationId xmlns:a16="http://schemas.microsoft.com/office/drawing/2014/main" id="{00000000-0008-0000-0000-000015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20</xdr:row>
      <xdr:rowOff>0</xdr:rowOff>
    </xdr:from>
    <xdr:to>
      <xdr:col>2</xdr:col>
      <xdr:colOff>1752600</xdr:colOff>
      <xdr:row>20</xdr:row>
      <xdr:rowOff>198928</xdr:rowOff>
    </xdr:to>
    <xdr:sp macro="" textlink="">
      <xdr:nvSpPr>
        <xdr:cNvPr id="22" name="Text Box 2">
          <a:extLst>
            <a:ext uri="{FF2B5EF4-FFF2-40B4-BE49-F238E27FC236}">
              <a16:creationId xmlns:a16="http://schemas.microsoft.com/office/drawing/2014/main" id="{00000000-0008-0000-0000-000016000000}"/>
            </a:ext>
          </a:extLst>
        </xdr:cNvPr>
        <xdr:cNvSpPr txBox="1">
          <a:spLocks noChangeArrowheads="1"/>
        </xdr:cNvSpPr>
      </xdr:nvSpPr>
      <xdr:spPr bwMode="auto">
        <a:xfrm>
          <a:off x="2238375" y="9344025"/>
          <a:ext cx="85725" cy="194166"/>
        </a:xfrm>
        <a:prstGeom prst="rect">
          <a:avLst/>
        </a:prstGeom>
        <a:noFill/>
        <a:ln w="9525" algn="ctr">
          <a:noFill/>
          <a:miter lim="800000"/>
          <a:headEnd/>
          <a:tailEnd/>
        </a:ln>
      </xdr:spPr>
    </xdr:sp>
    <xdr:clientData/>
  </xdr:twoCellAnchor>
  <xdr:twoCellAnchor editAs="oneCell">
    <xdr:from>
      <xdr:col>2</xdr:col>
      <xdr:colOff>1666875</xdr:colOff>
      <xdr:row>20</xdr:row>
      <xdr:rowOff>0</xdr:rowOff>
    </xdr:from>
    <xdr:to>
      <xdr:col>2</xdr:col>
      <xdr:colOff>1752600</xdr:colOff>
      <xdr:row>20</xdr:row>
      <xdr:rowOff>200025</xdr:rowOff>
    </xdr:to>
    <xdr:sp macro="" textlink="">
      <xdr:nvSpPr>
        <xdr:cNvPr id="23" name="Text Box 2">
          <a:extLst>
            <a:ext uri="{FF2B5EF4-FFF2-40B4-BE49-F238E27FC236}">
              <a16:creationId xmlns:a16="http://schemas.microsoft.com/office/drawing/2014/main" id="{00000000-0008-0000-0000-000017000000}"/>
            </a:ext>
          </a:extLst>
        </xdr:cNvPr>
        <xdr:cNvSpPr txBox="1">
          <a:spLocks noChangeArrowheads="1"/>
        </xdr:cNvSpPr>
      </xdr:nvSpPr>
      <xdr:spPr bwMode="auto">
        <a:xfrm>
          <a:off x="2238375" y="9344025"/>
          <a:ext cx="85725" cy="200025"/>
        </a:xfrm>
        <a:prstGeom prst="rect">
          <a:avLst/>
        </a:prstGeom>
        <a:noFill/>
        <a:ln w="9525" algn="ctr">
          <a:noFill/>
          <a:miter lim="800000"/>
          <a:headEnd/>
          <a:tailEnd/>
        </a:ln>
      </xdr:spPr>
    </xdr:sp>
    <xdr:clientData/>
  </xdr:twoCellAnchor>
  <xdr:twoCellAnchor editAs="oneCell">
    <xdr:from>
      <xdr:col>2</xdr:col>
      <xdr:colOff>1666875</xdr:colOff>
      <xdr:row>20</xdr:row>
      <xdr:rowOff>0</xdr:rowOff>
    </xdr:from>
    <xdr:to>
      <xdr:col>2</xdr:col>
      <xdr:colOff>1752600</xdr:colOff>
      <xdr:row>20</xdr:row>
      <xdr:rowOff>200025</xdr:rowOff>
    </xdr:to>
    <xdr:sp macro="" textlink="">
      <xdr:nvSpPr>
        <xdr:cNvPr id="24" name="Text Box 2">
          <a:extLst>
            <a:ext uri="{FF2B5EF4-FFF2-40B4-BE49-F238E27FC236}">
              <a16:creationId xmlns:a16="http://schemas.microsoft.com/office/drawing/2014/main" id="{00000000-0008-0000-0000-000018000000}"/>
            </a:ext>
          </a:extLst>
        </xdr:cNvPr>
        <xdr:cNvSpPr txBox="1">
          <a:spLocks noChangeArrowheads="1"/>
        </xdr:cNvSpPr>
      </xdr:nvSpPr>
      <xdr:spPr bwMode="auto">
        <a:xfrm>
          <a:off x="2238375" y="9344025"/>
          <a:ext cx="85725" cy="200025"/>
        </a:xfrm>
        <a:prstGeom prst="rect">
          <a:avLst/>
        </a:prstGeom>
        <a:noFill/>
        <a:ln w="9525" algn="ctr">
          <a:noFill/>
          <a:miter lim="800000"/>
          <a:headEnd/>
          <a:tailEnd/>
        </a:ln>
      </xdr:spPr>
    </xdr:sp>
    <xdr:clientData/>
  </xdr:twoCellAnchor>
  <xdr:twoCellAnchor editAs="oneCell">
    <xdr:from>
      <xdr:col>2</xdr:col>
      <xdr:colOff>1666875</xdr:colOff>
      <xdr:row>39</xdr:row>
      <xdr:rowOff>0</xdr:rowOff>
    </xdr:from>
    <xdr:to>
      <xdr:col>2</xdr:col>
      <xdr:colOff>1743075</xdr:colOff>
      <xdr:row>39</xdr:row>
      <xdr:rowOff>190500</xdr:rowOff>
    </xdr:to>
    <xdr:sp macro="" textlink="">
      <xdr:nvSpPr>
        <xdr:cNvPr id="25" name="Text Box 2">
          <a:extLst>
            <a:ext uri="{FF2B5EF4-FFF2-40B4-BE49-F238E27FC236}">
              <a16:creationId xmlns:a16="http://schemas.microsoft.com/office/drawing/2014/main" id="{00000000-0008-0000-0000-000019000000}"/>
            </a:ext>
          </a:extLst>
        </xdr:cNvPr>
        <xdr:cNvSpPr txBox="1">
          <a:spLocks noChangeArrowheads="1"/>
        </xdr:cNvSpPr>
      </xdr:nvSpPr>
      <xdr:spPr bwMode="auto">
        <a:xfrm>
          <a:off x="2238375" y="12858750"/>
          <a:ext cx="76200" cy="190500"/>
        </a:xfrm>
        <a:prstGeom prst="rect">
          <a:avLst/>
        </a:prstGeom>
        <a:noFill/>
        <a:ln w="9525" algn="ctr">
          <a:noFill/>
          <a:miter lim="800000"/>
          <a:headEnd/>
          <a:tailEnd/>
        </a:ln>
      </xdr:spPr>
    </xdr:sp>
    <xdr:clientData/>
  </xdr:twoCellAnchor>
  <xdr:twoCellAnchor editAs="oneCell">
    <xdr:from>
      <xdr:col>2</xdr:col>
      <xdr:colOff>1666875</xdr:colOff>
      <xdr:row>39</xdr:row>
      <xdr:rowOff>0</xdr:rowOff>
    </xdr:from>
    <xdr:to>
      <xdr:col>2</xdr:col>
      <xdr:colOff>1752600</xdr:colOff>
      <xdr:row>39</xdr:row>
      <xdr:rowOff>200025</xdr:rowOff>
    </xdr:to>
    <xdr:sp macro="" textlink="">
      <xdr:nvSpPr>
        <xdr:cNvPr id="26" name="Text Box 2">
          <a:extLst>
            <a:ext uri="{FF2B5EF4-FFF2-40B4-BE49-F238E27FC236}">
              <a16:creationId xmlns:a16="http://schemas.microsoft.com/office/drawing/2014/main" id="{00000000-0008-0000-0000-00001A000000}"/>
            </a:ext>
          </a:extLst>
        </xdr:cNvPr>
        <xdr:cNvSpPr txBox="1">
          <a:spLocks noChangeArrowheads="1"/>
        </xdr:cNvSpPr>
      </xdr:nvSpPr>
      <xdr:spPr bwMode="auto">
        <a:xfrm>
          <a:off x="2238375" y="12858750"/>
          <a:ext cx="85725" cy="200025"/>
        </a:xfrm>
        <a:prstGeom prst="rect">
          <a:avLst/>
        </a:prstGeom>
        <a:noFill/>
        <a:ln w="9525" algn="ctr">
          <a:noFill/>
          <a:miter lim="800000"/>
          <a:headEnd/>
          <a:tailEnd/>
        </a:ln>
      </xdr:spPr>
    </xdr:sp>
    <xdr:clientData/>
  </xdr:twoCellAnchor>
  <xdr:twoCellAnchor editAs="oneCell">
    <xdr:from>
      <xdr:col>2</xdr:col>
      <xdr:colOff>1666875</xdr:colOff>
      <xdr:row>40</xdr:row>
      <xdr:rowOff>0</xdr:rowOff>
    </xdr:from>
    <xdr:to>
      <xdr:col>2</xdr:col>
      <xdr:colOff>1752600</xdr:colOff>
      <xdr:row>40</xdr:row>
      <xdr:rowOff>200025</xdr:rowOff>
    </xdr:to>
    <xdr:sp macro="" textlink="">
      <xdr:nvSpPr>
        <xdr:cNvPr id="27" name="Text Box 2">
          <a:extLst>
            <a:ext uri="{FF2B5EF4-FFF2-40B4-BE49-F238E27FC236}">
              <a16:creationId xmlns:a16="http://schemas.microsoft.com/office/drawing/2014/main" id="{00000000-0008-0000-0000-00001B000000}"/>
            </a:ext>
          </a:extLst>
        </xdr:cNvPr>
        <xdr:cNvSpPr txBox="1">
          <a:spLocks noChangeArrowheads="1"/>
        </xdr:cNvSpPr>
      </xdr:nvSpPr>
      <xdr:spPr bwMode="auto">
        <a:xfrm>
          <a:off x="2238375" y="13096875"/>
          <a:ext cx="85725" cy="200025"/>
        </a:xfrm>
        <a:prstGeom prst="rect">
          <a:avLst/>
        </a:prstGeom>
        <a:noFill/>
        <a:ln w="9525" algn="ctr">
          <a:noFill/>
          <a:miter lim="800000"/>
          <a:headEnd/>
          <a:tailEnd/>
        </a:ln>
      </xdr:spPr>
    </xdr:sp>
    <xdr:clientData/>
  </xdr:twoCellAnchor>
  <xdr:twoCellAnchor editAs="oneCell">
    <xdr:from>
      <xdr:col>2</xdr:col>
      <xdr:colOff>1666875</xdr:colOff>
      <xdr:row>40</xdr:row>
      <xdr:rowOff>0</xdr:rowOff>
    </xdr:from>
    <xdr:to>
      <xdr:col>2</xdr:col>
      <xdr:colOff>1752600</xdr:colOff>
      <xdr:row>40</xdr:row>
      <xdr:rowOff>200025</xdr:rowOff>
    </xdr:to>
    <xdr:sp macro="" textlink="">
      <xdr:nvSpPr>
        <xdr:cNvPr id="28" name="Text Box 2">
          <a:extLst>
            <a:ext uri="{FF2B5EF4-FFF2-40B4-BE49-F238E27FC236}">
              <a16:creationId xmlns:a16="http://schemas.microsoft.com/office/drawing/2014/main" id="{00000000-0008-0000-0000-00001C000000}"/>
            </a:ext>
          </a:extLst>
        </xdr:cNvPr>
        <xdr:cNvSpPr txBox="1">
          <a:spLocks noChangeArrowheads="1"/>
        </xdr:cNvSpPr>
      </xdr:nvSpPr>
      <xdr:spPr bwMode="auto">
        <a:xfrm>
          <a:off x="2238375" y="13096875"/>
          <a:ext cx="85725" cy="200025"/>
        </a:xfrm>
        <a:prstGeom prst="rect">
          <a:avLst/>
        </a:prstGeom>
        <a:noFill/>
        <a:ln w="9525" algn="ctr">
          <a:noFill/>
          <a:miter lim="800000"/>
          <a:headEnd/>
          <a:tailEnd/>
        </a:ln>
      </xdr:spPr>
    </xdr:sp>
    <xdr:clientData/>
  </xdr:twoCellAnchor>
  <xdr:twoCellAnchor editAs="oneCell">
    <xdr:from>
      <xdr:col>2</xdr:col>
      <xdr:colOff>1666875</xdr:colOff>
      <xdr:row>82</xdr:row>
      <xdr:rowOff>0</xdr:rowOff>
    </xdr:from>
    <xdr:to>
      <xdr:col>2</xdr:col>
      <xdr:colOff>1743075</xdr:colOff>
      <xdr:row>82</xdr:row>
      <xdr:rowOff>190500</xdr:rowOff>
    </xdr:to>
    <xdr:sp macro="" textlink="">
      <xdr:nvSpPr>
        <xdr:cNvPr id="29" name="Text Box 2">
          <a:extLst>
            <a:ext uri="{FF2B5EF4-FFF2-40B4-BE49-F238E27FC236}">
              <a16:creationId xmlns:a16="http://schemas.microsoft.com/office/drawing/2014/main" id="{00000000-0008-0000-0000-00001D000000}"/>
            </a:ext>
          </a:extLst>
        </xdr:cNvPr>
        <xdr:cNvSpPr txBox="1">
          <a:spLocks noChangeArrowheads="1"/>
        </xdr:cNvSpPr>
      </xdr:nvSpPr>
      <xdr:spPr bwMode="auto">
        <a:xfrm>
          <a:off x="2238375" y="26536650"/>
          <a:ext cx="76200" cy="190500"/>
        </a:xfrm>
        <a:prstGeom prst="rect">
          <a:avLst/>
        </a:prstGeom>
        <a:noFill/>
        <a:ln w="9525" algn="ctr">
          <a:noFill/>
          <a:miter lim="800000"/>
          <a:headEnd/>
          <a:tailEnd/>
        </a:ln>
      </xdr:spPr>
    </xdr:sp>
    <xdr:clientData/>
  </xdr:twoCellAnchor>
  <xdr:twoCellAnchor editAs="oneCell">
    <xdr:from>
      <xdr:col>2</xdr:col>
      <xdr:colOff>1666875</xdr:colOff>
      <xdr:row>82</xdr:row>
      <xdr:rowOff>0</xdr:rowOff>
    </xdr:from>
    <xdr:to>
      <xdr:col>2</xdr:col>
      <xdr:colOff>1752600</xdr:colOff>
      <xdr:row>82</xdr:row>
      <xdr:rowOff>200025</xdr:rowOff>
    </xdr:to>
    <xdr:sp macro="" textlink="">
      <xdr:nvSpPr>
        <xdr:cNvPr id="30" name="Text Box 2">
          <a:extLst>
            <a:ext uri="{FF2B5EF4-FFF2-40B4-BE49-F238E27FC236}">
              <a16:creationId xmlns:a16="http://schemas.microsoft.com/office/drawing/2014/main" id="{00000000-0008-0000-0000-00001E000000}"/>
            </a:ext>
          </a:extLst>
        </xdr:cNvPr>
        <xdr:cNvSpPr txBox="1">
          <a:spLocks noChangeArrowheads="1"/>
        </xdr:cNvSpPr>
      </xdr:nvSpPr>
      <xdr:spPr bwMode="auto">
        <a:xfrm>
          <a:off x="2238375" y="26536650"/>
          <a:ext cx="85725" cy="200025"/>
        </a:xfrm>
        <a:prstGeom prst="rect">
          <a:avLst/>
        </a:prstGeom>
        <a:noFill/>
        <a:ln w="9525" algn="ctr">
          <a:noFill/>
          <a:miter lim="800000"/>
          <a:headEnd/>
          <a:tailEnd/>
        </a:ln>
      </xdr:spPr>
    </xdr:sp>
    <xdr:clientData/>
  </xdr:twoCellAnchor>
  <xdr:twoCellAnchor editAs="oneCell">
    <xdr:from>
      <xdr:col>2</xdr:col>
      <xdr:colOff>1666875</xdr:colOff>
      <xdr:row>82</xdr:row>
      <xdr:rowOff>0</xdr:rowOff>
    </xdr:from>
    <xdr:to>
      <xdr:col>2</xdr:col>
      <xdr:colOff>1752600</xdr:colOff>
      <xdr:row>82</xdr:row>
      <xdr:rowOff>200025</xdr:rowOff>
    </xdr:to>
    <xdr:sp macro="" textlink="">
      <xdr:nvSpPr>
        <xdr:cNvPr id="31" name="Text Box 2">
          <a:extLst>
            <a:ext uri="{FF2B5EF4-FFF2-40B4-BE49-F238E27FC236}">
              <a16:creationId xmlns:a16="http://schemas.microsoft.com/office/drawing/2014/main" id="{00000000-0008-0000-0000-00001F000000}"/>
            </a:ext>
          </a:extLst>
        </xdr:cNvPr>
        <xdr:cNvSpPr txBox="1">
          <a:spLocks noChangeArrowheads="1"/>
        </xdr:cNvSpPr>
      </xdr:nvSpPr>
      <xdr:spPr bwMode="auto">
        <a:xfrm>
          <a:off x="2238375" y="27012900"/>
          <a:ext cx="85725" cy="200025"/>
        </a:xfrm>
        <a:prstGeom prst="rect">
          <a:avLst/>
        </a:prstGeom>
        <a:noFill/>
        <a:ln w="9525" algn="ctr">
          <a:noFill/>
          <a:miter lim="800000"/>
          <a:headEnd/>
          <a:tailEnd/>
        </a:ln>
      </xdr:spPr>
    </xdr:sp>
    <xdr:clientData/>
  </xdr:twoCellAnchor>
  <xdr:twoCellAnchor editAs="oneCell">
    <xdr:from>
      <xdr:col>2</xdr:col>
      <xdr:colOff>1666875</xdr:colOff>
      <xdr:row>82</xdr:row>
      <xdr:rowOff>0</xdr:rowOff>
    </xdr:from>
    <xdr:to>
      <xdr:col>2</xdr:col>
      <xdr:colOff>1752600</xdr:colOff>
      <xdr:row>82</xdr:row>
      <xdr:rowOff>200025</xdr:rowOff>
    </xdr:to>
    <xdr:sp macro="" textlink="">
      <xdr:nvSpPr>
        <xdr:cNvPr id="32" name="Text Box 2">
          <a:extLst>
            <a:ext uri="{FF2B5EF4-FFF2-40B4-BE49-F238E27FC236}">
              <a16:creationId xmlns:a16="http://schemas.microsoft.com/office/drawing/2014/main" id="{00000000-0008-0000-0000-000020000000}"/>
            </a:ext>
          </a:extLst>
        </xdr:cNvPr>
        <xdr:cNvSpPr txBox="1">
          <a:spLocks noChangeArrowheads="1"/>
        </xdr:cNvSpPr>
      </xdr:nvSpPr>
      <xdr:spPr bwMode="auto">
        <a:xfrm>
          <a:off x="2238375" y="27012900"/>
          <a:ext cx="85725" cy="200025"/>
        </a:xfrm>
        <a:prstGeom prst="rect">
          <a:avLst/>
        </a:prstGeom>
        <a:noFill/>
        <a:ln w="9525" algn="ctr">
          <a:noFill/>
          <a:miter lim="800000"/>
          <a:headEnd/>
          <a:tailEnd/>
        </a:ln>
      </xdr:spPr>
    </xdr:sp>
    <xdr:clientData/>
  </xdr:twoCellAnchor>
  <xdr:twoCellAnchor editAs="oneCell">
    <xdr:from>
      <xdr:col>2</xdr:col>
      <xdr:colOff>1666875</xdr:colOff>
      <xdr:row>123</xdr:row>
      <xdr:rowOff>0</xdr:rowOff>
    </xdr:from>
    <xdr:to>
      <xdr:col>2</xdr:col>
      <xdr:colOff>1743075</xdr:colOff>
      <xdr:row>123</xdr:row>
      <xdr:rowOff>190500</xdr:rowOff>
    </xdr:to>
    <xdr:sp macro="" textlink="">
      <xdr:nvSpPr>
        <xdr:cNvPr id="33" name="Text Box 2">
          <a:extLst>
            <a:ext uri="{FF2B5EF4-FFF2-40B4-BE49-F238E27FC236}">
              <a16:creationId xmlns:a16="http://schemas.microsoft.com/office/drawing/2014/main" id="{00000000-0008-0000-0000-000021000000}"/>
            </a:ext>
          </a:extLst>
        </xdr:cNvPr>
        <xdr:cNvSpPr txBox="1">
          <a:spLocks noChangeArrowheads="1"/>
        </xdr:cNvSpPr>
      </xdr:nvSpPr>
      <xdr:spPr bwMode="auto">
        <a:xfrm>
          <a:off x="2238375" y="42329100"/>
          <a:ext cx="76200" cy="190500"/>
        </a:xfrm>
        <a:prstGeom prst="rect">
          <a:avLst/>
        </a:prstGeom>
        <a:noFill/>
        <a:ln w="9525" algn="ctr">
          <a:noFill/>
          <a:miter lim="800000"/>
          <a:headEnd/>
          <a:tailEnd/>
        </a:ln>
      </xdr:spPr>
    </xdr:sp>
    <xdr:clientData/>
  </xdr:twoCellAnchor>
  <xdr:twoCellAnchor editAs="oneCell">
    <xdr:from>
      <xdr:col>2</xdr:col>
      <xdr:colOff>1666875</xdr:colOff>
      <xdr:row>123</xdr:row>
      <xdr:rowOff>0</xdr:rowOff>
    </xdr:from>
    <xdr:to>
      <xdr:col>2</xdr:col>
      <xdr:colOff>1752600</xdr:colOff>
      <xdr:row>123</xdr:row>
      <xdr:rowOff>200025</xdr:rowOff>
    </xdr:to>
    <xdr:sp macro="" textlink="">
      <xdr:nvSpPr>
        <xdr:cNvPr id="34" name="Text Box 2">
          <a:extLst>
            <a:ext uri="{FF2B5EF4-FFF2-40B4-BE49-F238E27FC236}">
              <a16:creationId xmlns:a16="http://schemas.microsoft.com/office/drawing/2014/main" id="{00000000-0008-0000-0000-000022000000}"/>
            </a:ext>
          </a:extLst>
        </xdr:cNvPr>
        <xdr:cNvSpPr txBox="1">
          <a:spLocks noChangeArrowheads="1"/>
        </xdr:cNvSpPr>
      </xdr:nvSpPr>
      <xdr:spPr bwMode="auto">
        <a:xfrm>
          <a:off x="2238375" y="42329100"/>
          <a:ext cx="85725" cy="200025"/>
        </a:xfrm>
        <a:prstGeom prst="rect">
          <a:avLst/>
        </a:prstGeom>
        <a:noFill/>
        <a:ln w="9525" algn="ctr">
          <a:noFill/>
          <a:miter lim="800000"/>
          <a:headEnd/>
          <a:tailEnd/>
        </a:ln>
      </xdr:spPr>
    </xdr:sp>
    <xdr:clientData/>
  </xdr:twoCellAnchor>
  <xdr:twoCellAnchor editAs="oneCell">
    <xdr:from>
      <xdr:col>2</xdr:col>
      <xdr:colOff>1666875</xdr:colOff>
      <xdr:row>123</xdr:row>
      <xdr:rowOff>0</xdr:rowOff>
    </xdr:from>
    <xdr:to>
      <xdr:col>2</xdr:col>
      <xdr:colOff>1752600</xdr:colOff>
      <xdr:row>123</xdr:row>
      <xdr:rowOff>200025</xdr:rowOff>
    </xdr:to>
    <xdr:sp macro="" textlink="">
      <xdr:nvSpPr>
        <xdr:cNvPr id="35" name="Text Box 2">
          <a:extLst>
            <a:ext uri="{FF2B5EF4-FFF2-40B4-BE49-F238E27FC236}">
              <a16:creationId xmlns:a16="http://schemas.microsoft.com/office/drawing/2014/main" id="{00000000-0008-0000-0000-000023000000}"/>
            </a:ext>
          </a:extLst>
        </xdr:cNvPr>
        <xdr:cNvSpPr txBox="1">
          <a:spLocks noChangeArrowheads="1"/>
        </xdr:cNvSpPr>
      </xdr:nvSpPr>
      <xdr:spPr bwMode="auto">
        <a:xfrm>
          <a:off x="2238375" y="42329100"/>
          <a:ext cx="85725" cy="200025"/>
        </a:xfrm>
        <a:prstGeom prst="rect">
          <a:avLst/>
        </a:prstGeom>
        <a:noFill/>
        <a:ln w="9525" algn="ctr">
          <a:noFill/>
          <a:miter lim="800000"/>
          <a:headEnd/>
          <a:tailEnd/>
        </a:ln>
      </xdr:spPr>
    </xdr:sp>
    <xdr:clientData/>
  </xdr:twoCellAnchor>
  <xdr:twoCellAnchor editAs="oneCell">
    <xdr:from>
      <xdr:col>2</xdr:col>
      <xdr:colOff>1666875</xdr:colOff>
      <xdr:row>123</xdr:row>
      <xdr:rowOff>0</xdr:rowOff>
    </xdr:from>
    <xdr:to>
      <xdr:col>2</xdr:col>
      <xdr:colOff>1752600</xdr:colOff>
      <xdr:row>123</xdr:row>
      <xdr:rowOff>200025</xdr:rowOff>
    </xdr:to>
    <xdr:sp macro="" textlink="">
      <xdr:nvSpPr>
        <xdr:cNvPr id="36" name="Text Box 2">
          <a:extLst>
            <a:ext uri="{FF2B5EF4-FFF2-40B4-BE49-F238E27FC236}">
              <a16:creationId xmlns:a16="http://schemas.microsoft.com/office/drawing/2014/main" id="{00000000-0008-0000-0000-000024000000}"/>
            </a:ext>
          </a:extLst>
        </xdr:cNvPr>
        <xdr:cNvSpPr txBox="1">
          <a:spLocks noChangeArrowheads="1"/>
        </xdr:cNvSpPr>
      </xdr:nvSpPr>
      <xdr:spPr bwMode="auto">
        <a:xfrm>
          <a:off x="2238375" y="42329100"/>
          <a:ext cx="85725" cy="200025"/>
        </a:xfrm>
        <a:prstGeom prst="rect">
          <a:avLst/>
        </a:prstGeom>
        <a:noFill/>
        <a:ln w="9525" algn="ctr">
          <a:noFill/>
          <a:miter lim="800000"/>
          <a:headEnd/>
          <a:tailEnd/>
        </a:ln>
      </xdr:spPr>
    </xdr:sp>
    <xdr:clientData/>
  </xdr:twoCellAnchor>
  <xdr:twoCellAnchor editAs="oneCell">
    <xdr:from>
      <xdr:col>2</xdr:col>
      <xdr:colOff>1666875</xdr:colOff>
      <xdr:row>142</xdr:row>
      <xdr:rowOff>0</xdr:rowOff>
    </xdr:from>
    <xdr:to>
      <xdr:col>2</xdr:col>
      <xdr:colOff>1743075</xdr:colOff>
      <xdr:row>142</xdr:row>
      <xdr:rowOff>190500</xdr:rowOff>
    </xdr:to>
    <xdr:sp macro="" textlink="">
      <xdr:nvSpPr>
        <xdr:cNvPr id="37" name="Text Box 2">
          <a:extLst>
            <a:ext uri="{FF2B5EF4-FFF2-40B4-BE49-F238E27FC236}">
              <a16:creationId xmlns:a16="http://schemas.microsoft.com/office/drawing/2014/main" id="{00000000-0008-0000-0000-000025000000}"/>
            </a:ext>
          </a:extLst>
        </xdr:cNvPr>
        <xdr:cNvSpPr txBox="1">
          <a:spLocks noChangeArrowheads="1"/>
        </xdr:cNvSpPr>
      </xdr:nvSpPr>
      <xdr:spPr bwMode="auto">
        <a:xfrm>
          <a:off x="2238375" y="43929300"/>
          <a:ext cx="76200" cy="190500"/>
        </a:xfrm>
        <a:prstGeom prst="rect">
          <a:avLst/>
        </a:prstGeom>
        <a:noFill/>
        <a:ln w="9525" algn="ctr">
          <a:noFill/>
          <a:miter lim="800000"/>
          <a:headEnd/>
          <a:tailEnd/>
        </a:ln>
      </xdr:spPr>
    </xdr:sp>
    <xdr:clientData/>
  </xdr:twoCellAnchor>
  <xdr:twoCellAnchor editAs="oneCell">
    <xdr:from>
      <xdr:col>2</xdr:col>
      <xdr:colOff>1666875</xdr:colOff>
      <xdr:row>142</xdr:row>
      <xdr:rowOff>0</xdr:rowOff>
    </xdr:from>
    <xdr:to>
      <xdr:col>2</xdr:col>
      <xdr:colOff>1752600</xdr:colOff>
      <xdr:row>142</xdr:row>
      <xdr:rowOff>190500</xdr:rowOff>
    </xdr:to>
    <xdr:sp macro="" textlink="">
      <xdr:nvSpPr>
        <xdr:cNvPr id="38" name="Text Box 2">
          <a:extLst>
            <a:ext uri="{FF2B5EF4-FFF2-40B4-BE49-F238E27FC236}">
              <a16:creationId xmlns:a16="http://schemas.microsoft.com/office/drawing/2014/main" id="{00000000-0008-0000-0000-000026000000}"/>
            </a:ext>
          </a:extLst>
        </xdr:cNvPr>
        <xdr:cNvSpPr txBox="1">
          <a:spLocks noChangeArrowheads="1"/>
        </xdr:cNvSpPr>
      </xdr:nvSpPr>
      <xdr:spPr bwMode="auto">
        <a:xfrm>
          <a:off x="2238375" y="43929300"/>
          <a:ext cx="85725" cy="200025"/>
        </a:xfrm>
        <a:prstGeom prst="rect">
          <a:avLst/>
        </a:prstGeom>
        <a:noFill/>
        <a:ln w="9525" algn="ctr">
          <a:noFill/>
          <a:miter lim="800000"/>
          <a:headEnd/>
          <a:tailEnd/>
        </a:ln>
      </xdr:spPr>
    </xdr:sp>
    <xdr:clientData/>
  </xdr:twoCellAnchor>
  <xdr:twoCellAnchor editAs="oneCell">
    <xdr:from>
      <xdr:col>2</xdr:col>
      <xdr:colOff>1666875</xdr:colOff>
      <xdr:row>142</xdr:row>
      <xdr:rowOff>0</xdr:rowOff>
    </xdr:from>
    <xdr:to>
      <xdr:col>2</xdr:col>
      <xdr:colOff>1752600</xdr:colOff>
      <xdr:row>142</xdr:row>
      <xdr:rowOff>190500</xdr:rowOff>
    </xdr:to>
    <xdr:sp macro="" textlink="">
      <xdr:nvSpPr>
        <xdr:cNvPr id="39" name="Text Box 2">
          <a:extLst>
            <a:ext uri="{FF2B5EF4-FFF2-40B4-BE49-F238E27FC236}">
              <a16:creationId xmlns:a16="http://schemas.microsoft.com/office/drawing/2014/main" id="{00000000-0008-0000-0000-000027000000}"/>
            </a:ext>
          </a:extLst>
        </xdr:cNvPr>
        <xdr:cNvSpPr txBox="1">
          <a:spLocks noChangeArrowheads="1"/>
        </xdr:cNvSpPr>
      </xdr:nvSpPr>
      <xdr:spPr bwMode="auto">
        <a:xfrm>
          <a:off x="2238375" y="43929300"/>
          <a:ext cx="85725" cy="200025"/>
        </a:xfrm>
        <a:prstGeom prst="rect">
          <a:avLst/>
        </a:prstGeom>
        <a:noFill/>
        <a:ln w="9525" algn="ctr">
          <a:noFill/>
          <a:miter lim="800000"/>
          <a:headEnd/>
          <a:tailEnd/>
        </a:ln>
      </xdr:spPr>
    </xdr:sp>
    <xdr:clientData/>
  </xdr:twoCellAnchor>
  <xdr:twoCellAnchor editAs="oneCell">
    <xdr:from>
      <xdr:col>2</xdr:col>
      <xdr:colOff>1666875</xdr:colOff>
      <xdr:row>142</xdr:row>
      <xdr:rowOff>0</xdr:rowOff>
    </xdr:from>
    <xdr:to>
      <xdr:col>2</xdr:col>
      <xdr:colOff>1752600</xdr:colOff>
      <xdr:row>142</xdr:row>
      <xdr:rowOff>190500</xdr:rowOff>
    </xdr:to>
    <xdr:sp macro="" textlink="">
      <xdr:nvSpPr>
        <xdr:cNvPr id="40" name="Text Box 2">
          <a:extLst>
            <a:ext uri="{FF2B5EF4-FFF2-40B4-BE49-F238E27FC236}">
              <a16:creationId xmlns:a16="http://schemas.microsoft.com/office/drawing/2014/main" id="{00000000-0008-0000-0000-000028000000}"/>
            </a:ext>
          </a:extLst>
        </xdr:cNvPr>
        <xdr:cNvSpPr txBox="1">
          <a:spLocks noChangeArrowheads="1"/>
        </xdr:cNvSpPr>
      </xdr:nvSpPr>
      <xdr:spPr bwMode="auto">
        <a:xfrm>
          <a:off x="2238375" y="43929300"/>
          <a:ext cx="85725" cy="200025"/>
        </a:xfrm>
        <a:prstGeom prst="rect">
          <a:avLst/>
        </a:prstGeom>
        <a:noFill/>
        <a:ln w="9525" algn="ctr">
          <a:noFill/>
          <a:miter lim="800000"/>
          <a:headEnd/>
          <a:tailEnd/>
        </a:ln>
      </xdr:spPr>
    </xdr:sp>
    <xdr:clientData/>
  </xdr:twoCellAnchor>
  <xdr:twoCellAnchor editAs="oneCell">
    <xdr:from>
      <xdr:col>2</xdr:col>
      <xdr:colOff>1666875</xdr:colOff>
      <xdr:row>155</xdr:row>
      <xdr:rowOff>0</xdr:rowOff>
    </xdr:from>
    <xdr:to>
      <xdr:col>2</xdr:col>
      <xdr:colOff>1743075</xdr:colOff>
      <xdr:row>155</xdr:row>
      <xdr:rowOff>190503</xdr:rowOff>
    </xdr:to>
    <xdr:sp macro="" textlink="">
      <xdr:nvSpPr>
        <xdr:cNvPr id="41" name="Text Box 2">
          <a:extLst>
            <a:ext uri="{FF2B5EF4-FFF2-40B4-BE49-F238E27FC236}">
              <a16:creationId xmlns:a16="http://schemas.microsoft.com/office/drawing/2014/main" id="{00000000-0008-0000-0000-000029000000}"/>
            </a:ext>
          </a:extLst>
        </xdr:cNvPr>
        <xdr:cNvSpPr txBox="1">
          <a:spLocks noChangeArrowheads="1"/>
        </xdr:cNvSpPr>
      </xdr:nvSpPr>
      <xdr:spPr bwMode="auto">
        <a:xfrm>
          <a:off x="2238375" y="49749075"/>
          <a:ext cx="76200" cy="190503"/>
        </a:xfrm>
        <a:prstGeom prst="rect">
          <a:avLst/>
        </a:prstGeom>
        <a:noFill/>
        <a:ln w="9525" algn="ctr">
          <a:noFill/>
          <a:miter lim="800000"/>
          <a:headEnd/>
          <a:tailEnd/>
        </a:ln>
      </xdr:spPr>
    </xdr:sp>
    <xdr:clientData/>
  </xdr:twoCellAnchor>
  <xdr:twoCellAnchor editAs="oneCell">
    <xdr:from>
      <xdr:col>2</xdr:col>
      <xdr:colOff>1666875</xdr:colOff>
      <xdr:row>155</xdr:row>
      <xdr:rowOff>0</xdr:rowOff>
    </xdr:from>
    <xdr:to>
      <xdr:col>2</xdr:col>
      <xdr:colOff>1752600</xdr:colOff>
      <xdr:row>155</xdr:row>
      <xdr:rowOff>200028</xdr:rowOff>
    </xdr:to>
    <xdr:sp macro="" textlink="">
      <xdr:nvSpPr>
        <xdr:cNvPr id="42" name="Text Box 2">
          <a:extLst>
            <a:ext uri="{FF2B5EF4-FFF2-40B4-BE49-F238E27FC236}">
              <a16:creationId xmlns:a16="http://schemas.microsoft.com/office/drawing/2014/main" id="{00000000-0008-0000-0000-00002A000000}"/>
            </a:ext>
          </a:extLst>
        </xdr:cNvPr>
        <xdr:cNvSpPr txBox="1">
          <a:spLocks noChangeArrowheads="1"/>
        </xdr:cNvSpPr>
      </xdr:nvSpPr>
      <xdr:spPr bwMode="auto">
        <a:xfrm>
          <a:off x="2238375" y="49749075"/>
          <a:ext cx="85725" cy="200028"/>
        </a:xfrm>
        <a:prstGeom prst="rect">
          <a:avLst/>
        </a:prstGeom>
        <a:noFill/>
        <a:ln w="9525" algn="ctr">
          <a:noFill/>
          <a:miter lim="800000"/>
          <a:headEnd/>
          <a:tailEnd/>
        </a:ln>
      </xdr:spPr>
    </xdr:sp>
    <xdr:clientData/>
  </xdr:twoCellAnchor>
  <xdr:twoCellAnchor editAs="oneCell">
    <xdr:from>
      <xdr:col>2</xdr:col>
      <xdr:colOff>1666875</xdr:colOff>
      <xdr:row>156</xdr:row>
      <xdr:rowOff>0</xdr:rowOff>
    </xdr:from>
    <xdr:to>
      <xdr:col>2</xdr:col>
      <xdr:colOff>1752600</xdr:colOff>
      <xdr:row>156</xdr:row>
      <xdr:rowOff>198437</xdr:rowOff>
    </xdr:to>
    <xdr:sp macro="" textlink="">
      <xdr:nvSpPr>
        <xdr:cNvPr id="43" name="Text Box 2">
          <a:extLst>
            <a:ext uri="{FF2B5EF4-FFF2-40B4-BE49-F238E27FC236}">
              <a16:creationId xmlns:a16="http://schemas.microsoft.com/office/drawing/2014/main" id="{00000000-0008-0000-0000-00002B000000}"/>
            </a:ext>
          </a:extLst>
        </xdr:cNvPr>
        <xdr:cNvSpPr txBox="1">
          <a:spLocks noChangeArrowheads="1"/>
        </xdr:cNvSpPr>
      </xdr:nvSpPr>
      <xdr:spPr bwMode="auto">
        <a:xfrm>
          <a:off x="2238375" y="49891950"/>
          <a:ext cx="85725" cy="200025"/>
        </a:xfrm>
        <a:prstGeom prst="rect">
          <a:avLst/>
        </a:prstGeom>
        <a:noFill/>
        <a:ln w="9525" algn="ctr">
          <a:noFill/>
          <a:miter lim="800000"/>
          <a:headEnd/>
          <a:tailEnd/>
        </a:ln>
      </xdr:spPr>
    </xdr:sp>
    <xdr:clientData/>
  </xdr:twoCellAnchor>
  <xdr:twoCellAnchor editAs="oneCell">
    <xdr:from>
      <xdr:col>2</xdr:col>
      <xdr:colOff>1666875</xdr:colOff>
      <xdr:row>156</xdr:row>
      <xdr:rowOff>0</xdr:rowOff>
    </xdr:from>
    <xdr:to>
      <xdr:col>2</xdr:col>
      <xdr:colOff>1752600</xdr:colOff>
      <xdr:row>156</xdr:row>
      <xdr:rowOff>198437</xdr:rowOff>
    </xdr:to>
    <xdr:sp macro="" textlink="">
      <xdr:nvSpPr>
        <xdr:cNvPr id="44" name="Text Box 2">
          <a:extLst>
            <a:ext uri="{FF2B5EF4-FFF2-40B4-BE49-F238E27FC236}">
              <a16:creationId xmlns:a16="http://schemas.microsoft.com/office/drawing/2014/main" id="{00000000-0008-0000-0000-00002C000000}"/>
            </a:ext>
          </a:extLst>
        </xdr:cNvPr>
        <xdr:cNvSpPr txBox="1">
          <a:spLocks noChangeArrowheads="1"/>
        </xdr:cNvSpPr>
      </xdr:nvSpPr>
      <xdr:spPr bwMode="auto">
        <a:xfrm>
          <a:off x="2238375" y="49891950"/>
          <a:ext cx="85725" cy="200025"/>
        </a:xfrm>
        <a:prstGeom prst="rect">
          <a:avLst/>
        </a:prstGeom>
        <a:noFill/>
        <a:ln w="9525" algn="ctr">
          <a:noFill/>
          <a:miter lim="800000"/>
          <a:headEnd/>
          <a:tailEnd/>
        </a:ln>
      </xdr:spPr>
    </xdr:sp>
    <xdr:clientData/>
  </xdr:twoCellAnchor>
  <xdr:twoCellAnchor editAs="oneCell">
    <xdr:from>
      <xdr:col>2</xdr:col>
      <xdr:colOff>1666875</xdr:colOff>
      <xdr:row>124</xdr:row>
      <xdr:rowOff>0</xdr:rowOff>
    </xdr:from>
    <xdr:to>
      <xdr:col>2</xdr:col>
      <xdr:colOff>1743075</xdr:colOff>
      <xdr:row>124</xdr:row>
      <xdr:rowOff>190500</xdr:rowOff>
    </xdr:to>
    <xdr:sp macro="" textlink="">
      <xdr:nvSpPr>
        <xdr:cNvPr id="45" name="Text Box 2">
          <a:extLst>
            <a:ext uri="{FF2B5EF4-FFF2-40B4-BE49-F238E27FC236}">
              <a16:creationId xmlns:a16="http://schemas.microsoft.com/office/drawing/2014/main" id="{00000000-0008-0000-0000-00002D000000}"/>
            </a:ext>
          </a:extLst>
        </xdr:cNvPr>
        <xdr:cNvSpPr txBox="1">
          <a:spLocks noChangeArrowheads="1"/>
        </xdr:cNvSpPr>
      </xdr:nvSpPr>
      <xdr:spPr bwMode="auto">
        <a:xfrm>
          <a:off x="2238375" y="42576750"/>
          <a:ext cx="76200" cy="190500"/>
        </a:xfrm>
        <a:prstGeom prst="rect">
          <a:avLst/>
        </a:prstGeom>
        <a:noFill/>
        <a:ln w="9525" algn="ctr">
          <a:noFill/>
          <a:miter lim="800000"/>
          <a:headEnd/>
          <a:tailEnd/>
        </a:ln>
      </xdr:spPr>
    </xdr:sp>
    <xdr:clientData/>
  </xdr:twoCellAnchor>
  <xdr:twoCellAnchor editAs="oneCell">
    <xdr:from>
      <xdr:col>2</xdr:col>
      <xdr:colOff>1666875</xdr:colOff>
      <xdr:row>124</xdr:row>
      <xdr:rowOff>0</xdr:rowOff>
    </xdr:from>
    <xdr:to>
      <xdr:col>2</xdr:col>
      <xdr:colOff>1752600</xdr:colOff>
      <xdr:row>124</xdr:row>
      <xdr:rowOff>200025</xdr:rowOff>
    </xdr:to>
    <xdr:sp macro="" textlink="">
      <xdr:nvSpPr>
        <xdr:cNvPr id="46" name="Text Box 2">
          <a:extLst>
            <a:ext uri="{FF2B5EF4-FFF2-40B4-BE49-F238E27FC236}">
              <a16:creationId xmlns:a16="http://schemas.microsoft.com/office/drawing/2014/main" id="{00000000-0008-0000-0000-00002E000000}"/>
            </a:ext>
          </a:extLst>
        </xdr:cNvPr>
        <xdr:cNvSpPr txBox="1">
          <a:spLocks noChangeArrowheads="1"/>
        </xdr:cNvSpPr>
      </xdr:nvSpPr>
      <xdr:spPr bwMode="auto">
        <a:xfrm>
          <a:off x="2238375" y="42576750"/>
          <a:ext cx="85725" cy="200025"/>
        </a:xfrm>
        <a:prstGeom prst="rect">
          <a:avLst/>
        </a:prstGeom>
        <a:noFill/>
        <a:ln w="9525" algn="ctr">
          <a:noFill/>
          <a:miter lim="800000"/>
          <a:headEnd/>
          <a:tailEnd/>
        </a:ln>
      </xdr:spPr>
    </xdr:sp>
    <xdr:clientData/>
  </xdr:twoCellAnchor>
  <xdr:twoCellAnchor editAs="oneCell">
    <xdr:from>
      <xdr:col>2</xdr:col>
      <xdr:colOff>1666875</xdr:colOff>
      <xdr:row>123</xdr:row>
      <xdr:rowOff>0</xdr:rowOff>
    </xdr:from>
    <xdr:to>
      <xdr:col>2</xdr:col>
      <xdr:colOff>1752600</xdr:colOff>
      <xdr:row>123</xdr:row>
      <xdr:rowOff>200025</xdr:rowOff>
    </xdr:to>
    <xdr:sp macro="" textlink="">
      <xdr:nvSpPr>
        <xdr:cNvPr id="47" name="Text Box 2">
          <a:extLst>
            <a:ext uri="{FF2B5EF4-FFF2-40B4-BE49-F238E27FC236}">
              <a16:creationId xmlns:a16="http://schemas.microsoft.com/office/drawing/2014/main" id="{00000000-0008-0000-0000-00002F000000}"/>
            </a:ext>
          </a:extLst>
        </xdr:cNvPr>
        <xdr:cNvSpPr txBox="1">
          <a:spLocks noChangeArrowheads="1"/>
        </xdr:cNvSpPr>
      </xdr:nvSpPr>
      <xdr:spPr bwMode="auto">
        <a:xfrm>
          <a:off x="2238375" y="42329100"/>
          <a:ext cx="85725" cy="200025"/>
        </a:xfrm>
        <a:prstGeom prst="rect">
          <a:avLst/>
        </a:prstGeom>
        <a:noFill/>
        <a:ln w="9525" algn="ctr">
          <a:noFill/>
          <a:miter lim="800000"/>
          <a:headEnd/>
          <a:tailEnd/>
        </a:ln>
      </xdr:spPr>
    </xdr:sp>
    <xdr:clientData/>
  </xdr:twoCellAnchor>
  <xdr:twoCellAnchor editAs="oneCell">
    <xdr:from>
      <xdr:col>2</xdr:col>
      <xdr:colOff>1666875</xdr:colOff>
      <xdr:row>123</xdr:row>
      <xdr:rowOff>0</xdr:rowOff>
    </xdr:from>
    <xdr:to>
      <xdr:col>2</xdr:col>
      <xdr:colOff>1752600</xdr:colOff>
      <xdr:row>123</xdr:row>
      <xdr:rowOff>200025</xdr:rowOff>
    </xdr:to>
    <xdr:sp macro="" textlink="">
      <xdr:nvSpPr>
        <xdr:cNvPr id="48" name="Text Box 2">
          <a:extLst>
            <a:ext uri="{FF2B5EF4-FFF2-40B4-BE49-F238E27FC236}">
              <a16:creationId xmlns:a16="http://schemas.microsoft.com/office/drawing/2014/main" id="{00000000-0008-0000-0000-000030000000}"/>
            </a:ext>
          </a:extLst>
        </xdr:cNvPr>
        <xdr:cNvSpPr txBox="1">
          <a:spLocks noChangeArrowheads="1"/>
        </xdr:cNvSpPr>
      </xdr:nvSpPr>
      <xdr:spPr bwMode="auto">
        <a:xfrm>
          <a:off x="2238375" y="42329100"/>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1743075</xdr:colOff>
      <xdr:row>4</xdr:row>
      <xdr:rowOff>9525</xdr:rowOff>
    </xdr:to>
    <xdr:sp macro="" textlink="">
      <xdr:nvSpPr>
        <xdr:cNvPr id="49" name="Text Box 2">
          <a:extLst>
            <a:ext uri="{FF2B5EF4-FFF2-40B4-BE49-F238E27FC236}">
              <a16:creationId xmlns:a16="http://schemas.microsoft.com/office/drawing/2014/main" id="{00000000-0008-0000-0000-000031000000}"/>
            </a:ext>
          </a:extLst>
        </xdr:cNvPr>
        <xdr:cNvSpPr txBox="1">
          <a:spLocks noChangeArrowheads="1"/>
        </xdr:cNvSpPr>
      </xdr:nvSpPr>
      <xdr:spPr bwMode="auto">
        <a:xfrm>
          <a:off x="2238375" y="333375"/>
          <a:ext cx="76200"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50" name="Text Box 2">
          <a:extLst>
            <a:ext uri="{FF2B5EF4-FFF2-40B4-BE49-F238E27FC236}">
              <a16:creationId xmlns:a16="http://schemas.microsoft.com/office/drawing/2014/main" id="{00000000-0008-0000-0000-000032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51" name="Text Box 2">
          <a:extLst>
            <a:ext uri="{FF2B5EF4-FFF2-40B4-BE49-F238E27FC236}">
              <a16:creationId xmlns:a16="http://schemas.microsoft.com/office/drawing/2014/main" id="{00000000-0008-0000-0000-000033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52" name="Text Box 2">
          <a:extLst>
            <a:ext uri="{FF2B5EF4-FFF2-40B4-BE49-F238E27FC236}">
              <a16:creationId xmlns:a16="http://schemas.microsoft.com/office/drawing/2014/main" id="{00000000-0008-0000-0000-000034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53" name="Text Box 2">
          <a:extLst>
            <a:ext uri="{FF2B5EF4-FFF2-40B4-BE49-F238E27FC236}">
              <a16:creationId xmlns:a16="http://schemas.microsoft.com/office/drawing/2014/main" id="{00000000-0008-0000-0000-000035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54" name="Text Box 2">
          <a:extLst>
            <a:ext uri="{FF2B5EF4-FFF2-40B4-BE49-F238E27FC236}">
              <a16:creationId xmlns:a16="http://schemas.microsoft.com/office/drawing/2014/main" id="{00000000-0008-0000-0000-000036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55" name="Text Box 2">
          <a:extLst>
            <a:ext uri="{FF2B5EF4-FFF2-40B4-BE49-F238E27FC236}">
              <a16:creationId xmlns:a16="http://schemas.microsoft.com/office/drawing/2014/main" id="{00000000-0008-0000-0000-000037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56" name="Text Box 2">
          <a:extLst>
            <a:ext uri="{FF2B5EF4-FFF2-40B4-BE49-F238E27FC236}">
              <a16:creationId xmlns:a16="http://schemas.microsoft.com/office/drawing/2014/main" id="{00000000-0008-0000-0000-000038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57" name="Text Box 2">
          <a:extLst>
            <a:ext uri="{FF2B5EF4-FFF2-40B4-BE49-F238E27FC236}">
              <a16:creationId xmlns:a16="http://schemas.microsoft.com/office/drawing/2014/main" id="{00000000-0008-0000-0000-000039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58" name="Text Box 2">
          <a:extLst>
            <a:ext uri="{FF2B5EF4-FFF2-40B4-BE49-F238E27FC236}">
              <a16:creationId xmlns:a16="http://schemas.microsoft.com/office/drawing/2014/main" id="{00000000-0008-0000-0000-00003A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59" name="Text Box 2">
          <a:extLst>
            <a:ext uri="{FF2B5EF4-FFF2-40B4-BE49-F238E27FC236}">
              <a16:creationId xmlns:a16="http://schemas.microsoft.com/office/drawing/2014/main" id="{00000000-0008-0000-0000-00003B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60" name="Text Box 2">
          <a:extLst>
            <a:ext uri="{FF2B5EF4-FFF2-40B4-BE49-F238E27FC236}">
              <a16:creationId xmlns:a16="http://schemas.microsoft.com/office/drawing/2014/main" id="{00000000-0008-0000-0000-00003C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61" name="Text Box 2">
          <a:extLst>
            <a:ext uri="{FF2B5EF4-FFF2-40B4-BE49-F238E27FC236}">
              <a16:creationId xmlns:a16="http://schemas.microsoft.com/office/drawing/2014/main" id="{00000000-0008-0000-0000-00003D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62" name="Text Box 2">
          <a:extLst>
            <a:ext uri="{FF2B5EF4-FFF2-40B4-BE49-F238E27FC236}">
              <a16:creationId xmlns:a16="http://schemas.microsoft.com/office/drawing/2014/main" id="{00000000-0008-0000-0000-00003E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63" name="Text Box 2">
          <a:extLst>
            <a:ext uri="{FF2B5EF4-FFF2-40B4-BE49-F238E27FC236}">
              <a16:creationId xmlns:a16="http://schemas.microsoft.com/office/drawing/2014/main" id="{00000000-0008-0000-0000-00003F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64" name="Text Box 2">
          <a:extLst>
            <a:ext uri="{FF2B5EF4-FFF2-40B4-BE49-F238E27FC236}">
              <a16:creationId xmlns:a16="http://schemas.microsoft.com/office/drawing/2014/main" id="{00000000-0008-0000-0000-000040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65" name="Text Box 2">
          <a:extLst>
            <a:ext uri="{FF2B5EF4-FFF2-40B4-BE49-F238E27FC236}">
              <a16:creationId xmlns:a16="http://schemas.microsoft.com/office/drawing/2014/main" id="{00000000-0008-0000-0000-000041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66" name="Text Box 2">
          <a:extLst>
            <a:ext uri="{FF2B5EF4-FFF2-40B4-BE49-F238E27FC236}">
              <a16:creationId xmlns:a16="http://schemas.microsoft.com/office/drawing/2014/main" id="{00000000-0008-0000-0000-000042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67" name="Text Box 2">
          <a:extLst>
            <a:ext uri="{FF2B5EF4-FFF2-40B4-BE49-F238E27FC236}">
              <a16:creationId xmlns:a16="http://schemas.microsoft.com/office/drawing/2014/main" id="{00000000-0008-0000-0000-000043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155</xdr:row>
      <xdr:rowOff>0</xdr:rowOff>
    </xdr:from>
    <xdr:to>
      <xdr:col>2</xdr:col>
      <xdr:colOff>1743075</xdr:colOff>
      <xdr:row>155</xdr:row>
      <xdr:rowOff>200028</xdr:rowOff>
    </xdr:to>
    <xdr:sp macro="" textlink="">
      <xdr:nvSpPr>
        <xdr:cNvPr id="68" name="Text Box 2">
          <a:extLst>
            <a:ext uri="{FF2B5EF4-FFF2-40B4-BE49-F238E27FC236}">
              <a16:creationId xmlns:a16="http://schemas.microsoft.com/office/drawing/2014/main" id="{00000000-0008-0000-0000-000044000000}"/>
            </a:ext>
          </a:extLst>
        </xdr:cNvPr>
        <xdr:cNvSpPr txBox="1">
          <a:spLocks noChangeArrowheads="1"/>
        </xdr:cNvSpPr>
      </xdr:nvSpPr>
      <xdr:spPr bwMode="auto">
        <a:xfrm>
          <a:off x="2238375" y="49749075"/>
          <a:ext cx="76200" cy="200028"/>
        </a:xfrm>
        <a:prstGeom prst="rect">
          <a:avLst/>
        </a:prstGeom>
        <a:noFill/>
        <a:ln w="9525" algn="ctr">
          <a:noFill/>
          <a:miter lim="800000"/>
          <a:headEnd/>
          <a:tailEnd/>
        </a:ln>
      </xdr:spPr>
    </xdr:sp>
    <xdr:clientData/>
  </xdr:twoCellAnchor>
  <xdr:twoCellAnchor editAs="oneCell">
    <xdr:from>
      <xdr:col>2</xdr:col>
      <xdr:colOff>1666875</xdr:colOff>
      <xdr:row>155</xdr:row>
      <xdr:rowOff>0</xdr:rowOff>
    </xdr:from>
    <xdr:to>
      <xdr:col>2</xdr:col>
      <xdr:colOff>1752600</xdr:colOff>
      <xdr:row>155</xdr:row>
      <xdr:rowOff>209553</xdr:rowOff>
    </xdr:to>
    <xdr:sp macro="" textlink="">
      <xdr:nvSpPr>
        <xdr:cNvPr id="69" name="Text Box 2">
          <a:extLst>
            <a:ext uri="{FF2B5EF4-FFF2-40B4-BE49-F238E27FC236}">
              <a16:creationId xmlns:a16="http://schemas.microsoft.com/office/drawing/2014/main" id="{00000000-0008-0000-0000-000045000000}"/>
            </a:ext>
          </a:extLst>
        </xdr:cNvPr>
        <xdr:cNvSpPr txBox="1">
          <a:spLocks noChangeArrowheads="1"/>
        </xdr:cNvSpPr>
      </xdr:nvSpPr>
      <xdr:spPr bwMode="auto">
        <a:xfrm>
          <a:off x="2238375" y="49749075"/>
          <a:ext cx="85725" cy="209553"/>
        </a:xfrm>
        <a:prstGeom prst="rect">
          <a:avLst/>
        </a:prstGeom>
        <a:noFill/>
        <a:ln w="9525" algn="ctr">
          <a:noFill/>
          <a:miter lim="800000"/>
          <a:headEnd/>
          <a:tailEnd/>
        </a:ln>
      </xdr:spPr>
    </xdr:sp>
    <xdr:clientData/>
  </xdr:twoCellAnchor>
  <xdr:twoCellAnchor editAs="oneCell">
    <xdr:from>
      <xdr:col>2</xdr:col>
      <xdr:colOff>1666875</xdr:colOff>
      <xdr:row>156</xdr:row>
      <xdr:rowOff>0</xdr:rowOff>
    </xdr:from>
    <xdr:to>
      <xdr:col>2</xdr:col>
      <xdr:colOff>1752600</xdr:colOff>
      <xdr:row>156</xdr:row>
      <xdr:rowOff>198437</xdr:rowOff>
    </xdr:to>
    <xdr:sp macro="" textlink="">
      <xdr:nvSpPr>
        <xdr:cNvPr id="70" name="Text Box 2">
          <a:extLst>
            <a:ext uri="{FF2B5EF4-FFF2-40B4-BE49-F238E27FC236}">
              <a16:creationId xmlns:a16="http://schemas.microsoft.com/office/drawing/2014/main" id="{00000000-0008-0000-0000-000046000000}"/>
            </a:ext>
          </a:extLst>
        </xdr:cNvPr>
        <xdr:cNvSpPr txBox="1">
          <a:spLocks noChangeArrowheads="1"/>
        </xdr:cNvSpPr>
      </xdr:nvSpPr>
      <xdr:spPr bwMode="auto">
        <a:xfrm>
          <a:off x="2238375" y="49891950"/>
          <a:ext cx="85725" cy="200025"/>
        </a:xfrm>
        <a:prstGeom prst="rect">
          <a:avLst/>
        </a:prstGeom>
        <a:noFill/>
        <a:ln w="9525" algn="ctr">
          <a:noFill/>
          <a:miter lim="800000"/>
          <a:headEnd/>
          <a:tailEnd/>
        </a:ln>
      </xdr:spPr>
    </xdr:sp>
    <xdr:clientData/>
  </xdr:twoCellAnchor>
  <xdr:twoCellAnchor editAs="oneCell">
    <xdr:from>
      <xdr:col>2</xdr:col>
      <xdr:colOff>1666875</xdr:colOff>
      <xdr:row>156</xdr:row>
      <xdr:rowOff>0</xdr:rowOff>
    </xdr:from>
    <xdr:to>
      <xdr:col>2</xdr:col>
      <xdr:colOff>1752600</xdr:colOff>
      <xdr:row>156</xdr:row>
      <xdr:rowOff>198437</xdr:rowOff>
    </xdr:to>
    <xdr:sp macro="" textlink="">
      <xdr:nvSpPr>
        <xdr:cNvPr id="71" name="Text Box 2">
          <a:extLst>
            <a:ext uri="{FF2B5EF4-FFF2-40B4-BE49-F238E27FC236}">
              <a16:creationId xmlns:a16="http://schemas.microsoft.com/office/drawing/2014/main" id="{00000000-0008-0000-0000-000047000000}"/>
            </a:ext>
          </a:extLst>
        </xdr:cNvPr>
        <xdr:cNvSpPr txBox="1">
          <a:spLocks noChangeArrowheads="1"/>
        </xdr:cNvSpPr>
      </xdr:nvSpPr>
      <xdr:spPr bwMode="auto">
        <a:xfrm>
          <a:off x="2238375" y="49891950"/>
          <a:ext cx="85725" cy="200025"/>
        </a:xfrm>
        <a:prstGeom prst="rect">
          <a:avLst/>
        </a:prstGeom>
        <a:noFill/>
        <a:ln w="9525" algn="ctr">
          <a:noFill/>
          <a:miter lim="800000"/>
          <a:headEnd/>
          <a:tailEnd/>
        </a:ln>
      </xdr:spPr>
    </xdr:sp>
    <xdr:clientData/>
  </xdr:twoCellAnchor>
  <xdr:oneCellAnchor>
    <xdr:from>
      <xdr:col>2</xdr:col>
      <xdr:colOff>1666875</xdr:colOff>
      <xdr:row>124</xdr:row>
      <xdr:rowOff>0</xdr:rowOff>
    </xdr:from>
    <xdr:ext cx="76200" cy="190500"/>
    <xdr:sp macro="" textlink="">
      <xdr:nvSpPr>
        <xdr:cNvPr id="72" name="Text Box 2">
          <a:extLst>
            <a:ext uri="{FF2B5EF4-FFF2-40B4-BE49-F238E27FC236}">
              <a16:creationId xmlns:a16="http://schemas.microsoft.com/office/drawing/2014/main" id="{69F11A8F-E040-4638-A653-F961FAD1D6BD}"/>
            </a:ext>
          </a:extLst>
        </xdr:cNvPr>
        <xdr:cNvSpPr txBox="1">
          <a:spLocks noChangeArrowheads="1"/>
        </xdr:cNvSpPr>
      </xdr:nvSpPr>
      <xdr:spPr bwMode="auto">
        <a:xfrm>
          <a:off x="2238375" y="36791900"/>
          <a:ext cx="76200" cy="190500"/>
        </a:xfrm>
        <a:prstGeom prst="rect">
          <a:avLst/>
        </a:prstGeom>
        <a:noFill/>
        <a:ln w="9525" algn="ctr">
          <a:noFill/>
          <a:miter lim="800000"/>
          <a:headEnd/>
          <a:tailEnd/>
        </a:ln>
      </xdr:spPr>
    </xdr:sp>
    <xdr:clientData/>
  </xdr:oneCellAnchor>
  <xdr:oneCellAnchor>
    <xdr:from>
      <xdr:col>2</xdr:col>
      <xdr:colOff>1666875</xdr:colOff>
      <xdr:row>124</xdr:row>
      <xdr:rowOff>0</xdr:rowOff>
    </xdr:from>
    <xdr:ext cx="85725" cy="200025"/>
    <xdr:sp macro="" textlink="">
      <xdr:nvSpPr>
        <xdr:cNvPr id="73" name="Text Box 2">
          <a:extLst>
            <a:ext uri="{FF2B5EF4-FFF2-40B4-BE49-F238E27FC236}">
              <a16:creationId xmlns:a16="http://schemas.microsoft.com/office/drawing/2014/main" id="{00EB25B2-36D6-4251-989E-934886996011}"/>
            </a:ext>
          </a:extLst>
        </xdr:cNvPr>
        <xdr:cNvSpPr txBox="1">
          <a:spLocks noChangeArrowheads="1"/>
        </xdr:cNvSpPr>
      </xdr:nvSpPr>
      <xdr:spPr bwMode="auto">
        <a:xfrm>
          <a:off x="2238375" y="36791900"/>
          <a:ext cx="85725" cy="200025"/>
        </a:xfrm>
        <a:prstGeom prst="rect">
          <a:avLst/>
        </a:prstGeom>
        <a:noFill/>
        <a:ln w="9525" algn="ctr">
          <a:noFill/>
          <a:miter lim="800000"/>
          <a:headEnd/>
          <a:tailEnd/>
        </a:ln>
      </xdr:spPr>
    </xdr:sp>
    <xdr:clientData/>
  </xdr:oneCellAnchor>
  <xdr:oneCellAnchor>
    <xdr:from>
      <xdr:col>2</xdr:col>
      <xdr:colOff>1666875</xdr:colOff>
      <xdr:row>124</xdr:row>
      <xdr:rowOff>0</xdr:rowOff>
    </xdr:from>
    <xdr:ext cx="85725" cy="200025"/>
    <xdr:sp macro="" textlink="">
      <xdr:nvSpPr>
        <xdr:cNvPr id="74" name="Text Box 2">
          <a:extLst>
            <a:ext uri="{FF2B5EF4-FFF2-40B4-BE49-F238E27FC236}">
              <a16:creationId xmlns:a16="http://schemas.microsoft.com/office/drawing/2014/main" id="{5FE9FB65-1944-45FF-B7E4-74DEE7B07DD1}"/>
            </a:ext>
          </a:extLst>
        </xdr:cNvPr>
        <xdr:cNvSpPr txBox="1">
          <a:spLocks noChangeArrowheads="1"/>
        </xdr:cNvSpPr>
      </xdr:nvSpPr>
      <xdr:spPr bwMode="auto">
        <a:xfrm>
          <a:off x="2238375" y="36791900"/>
          <a:ext cx="85725" cy="200025"/>
        </a:xfrm>
        <a:prstGeom prst="rect">
          <a:avLst/>
        </a:prstGeom>
        <a:noFill/>
        <a:ln w="9525" algn="ctr">
          <a:noFill/>
          <a:miter lim="800000"/>
          <a:headEnd/>
          <a:tailEnd/>
        </a:ln>
      </xdr:spPr>
    </xdr:sp>
    <xdr:clientData/>
  </xdr:oneCellAnchor>
  <xdr:oneCellAnchor>
    <xdr:from>
      <xdr:col>2</xdr:col>
      <xdr:colOff>1666875</xdr:colOff>
      <xdr:row>124</xdr:row>
      <xdr:rowOff>0</xdr:rowOff>
    </xdr:from>
    <xdr:ext cx="85725" cy="200025"/>
    <xdr:sp macro="" textlink="">
      <xdr:nvSpPr>
        <xdr:cNvPr id="75" name="Text Box 2">
          <a:extLst>
            <a:ext uri="{FF2B5EF4-FFF2-40B4-BE49-F238E27FC236}">
              <a16:creationId xmlns:a16="http://schemas.microsoft.com/office/drawing/2014/main" id="{A120242E-1FB9-4997-8B09-58076F4BAEB9}"/>
            </a:ext>
          </a:extLst>
        </xdr:cNvPr>
        <xdr:cNvSpPr txBox="1">
          <a:spLocks noChangeArrowheads="1"/>
        </xdr:cNvSpPr>
      </xdr:nvSpPr>
      <xdr:spPr bwMode="auto">
        <a:xfrm>
          <a:off x="2238375" y="36791900"/>
          <a:ext cx="85725" cy="200025"/>
        </a:xfrm>
        <a:prstGeom prst="rect">
          <a:avLst/>
        </a:prstGeom>
        <a:noFill/>
        <a:ln w="9525" algn="ctr">
          <a:noFill/>
          <a:miter lim="800000"/>
          <a:headEnd/>
          <a:tailEnd/>
        </a:ln>
      </xdr:spPr>
    </xdr:sp>
    <xdr:clientData/>
  </xdr:oneCellAnchor>
  <xdr:oneCellAnchor>
    <xdr:from>
      <xdr:col>2</xdr:col>
      <xdr:colOff>1666875</xdr:colOff>
      <xdr:row>124</xdr:row>
      <xdr:rowOff>0</xdr:rowOff>
    </xdr:from>
    <xdr:ext cx="85725" cy="200025"/>
    <xdr:sp macro="" textlink="">
      <xdr:nvSpPr>
        <xdr:cNvPr id="76" name="Text Box 2">
          <a:extLst>
            <a:ext uri="{FF2B5EF4-FFF2-40B4-BE49-F238E27FC236}">
              <a16:creationId xmlns:a16="http://schemas.microsoft.com/office/drawing/2014/main" id="{32854673-FF72-4D7C-8781-3D5CB3B0FA50}"/>
            </a:ext>
          </a:extLst>
        </xdr:cNvPr>
        <xdr:cNvSpPr txBox="1">
          <a:spLocks noChangeArrowheads="1"/>
        </xdr:cNvSpPr>
      </xdr:nvSpPr>
      <xdr:spPr bwMode="auto">
        <a:xfrm>
          <a:off x="2238375" y="36791900"/>
          <a:ext cx="85725" cy="200025"/>
        </a:xfrm>
        <a:prstGeom prst="rect">
          <a:avLst/>
        </a:prstGeom>
        <a:noFill/>
        <a:ln w="9525" algn="ctr">
          <a:noFill/>
          <a:miter lim="800000"/>
          <a:headEnd/>
          <a:tailEnd/>
        </a:ln>
      </xdr:spPr>
    </xdr:sp>
    <xdr:clientData/>
  </xdr:oneCellAnchor>
  <xdr:oneCellAnchor>
    <xdr:from>
      <xdr:col>2</xdr:col>
      <xdr:colOff>1666875</xdr:colOff>
      <xdr:row>124</xdr:row>
      <xdr:rowOff>0</xdr:rowOff>
    </xdr:from>
    <xdr:ext cx="85725" cy="200025"/>
    <xdr:sp macro="" textlink="">
      <xdr:nvSpPr>
        <xdr:cNvPr id="77" name="Text Box 2">
          <a:extLst>
            <a:ext uri="{FF2B5EF4-FFF2-40B4-BE49-F238E27FC236}">
              <a16:creationId xmlns:a16="http://schemas.microsoft.com/office/drawing/2014/main" id="{8C02F5D4-5BA5-4575-AED9-B3872251FB7A}"/>
            </a:ext>
          </a:extLst>
        </xdr:cNvPr>
        <xdr:cNvSpPr txBox="1">
          <a:spLocks noChangeArrowheads="1"/>
        </xdr:cNvSpPr>
      </xdr:nvSpPr>
      <xdr:spPr bwMode="auto">
        <a:xfrm>
          <a:off x="2238375" y="36791900"/>
          <a:ext cx="85725" cy="200025"/>
        </a:xfrm>
        <a:prstGeom prst="rect">
          <a:avLst/>
        </a:prstGeom>
        <a:noFill/>
        <a:ln w="9525" algn="ctr">
          <a:noFill/>
          <a:miter lim="800000"/>
          <a:headEnd/>
          <a:tailEnd/>
        </a:ln>
      </xdr:spPr>
    </xdr:sp>
    <xdr:clientData/>
  </xdr:oneCellAnchor>
  <xdr:oneCellAnchor>
    <xdr:from>
      <xdr:col>2</xdr:col>
      <xdr:colOff>1666875</xdr:colOff>
      <xdr:row>175</xdr:row>
      <xdr:rowOff>0</xdr:rowOff>
    </xdr:from>
    <xdr:ext cx="76200" cy="190500"/>
    <xdr:sp macro="" textlink="">
      <xdr:nvSpPr>
        <xdr:cNvPr id="82" name="Text Box 2">
          <a:extLst>
            <a:ext uri="{FF2B5EF4-FFF2-40B4-BE49-F238E27FC236}">
              <a16:creationId xmlns:a16="http://schemas.microsoft.com/office/drawing/2014/main" id="{1DF2A5E4-641C-41A3-B454-BB41949091AC}"/>
            </a:ext>
          </a:extLst>
        </xdr:cNvPr>
        <xdr:cNvSpPr txBox="1">
          <a:spLocks noChangeArrowheads="1"/>
        </xdr:cNvSpPr>
      </xdr:nvSpPr>
      <xdr:spPr bwMode="auto">
        <a:xfrm>
          <a:off x="2238375" y="35648900"/>
          <a:ext cx="76200" cy="190500"/>
        </a:xfrm>
        <a:prstGeom prst="rect">
          <a:avLst/>
        </a:prstGeom>
        <a:noFill/>
        <a:ln w="9525" algn="ctr">
          <a:noFill/>
          <a:miter lim="800000"/>
          <a:headEnd/>
          <a:tailEnd/>
        </a:ln>
      </xdr:spPr>
    </xdr:sp>
    <xdr:clientData/>
  </xdr:oneCellAnchor>
  <xdr:oneCellAnchor>
    <xdr:from>
      <xdr:col>2</xdr:col>
      <xdr:colOff>1666875</xdr:colOff>
      <xdr:row>175</xdr:row>
      <xdr:rowOff>0</xdr:rowOff>
    </xdr:from>
    <xdr:ext cx="85725" cy="190500"/>
    <xdr:sp macro="" textlink="">
      <xdr:nvSpPr>
        <xdr:cNvPr id="83" name="Text Box 2">
          <a:extLst>
            <a:ext uri="{FF2B5EF4-FFF2-40B4-BE49-F238E27FC236}">
              <a16:creationId xmlns:a16="http://schemas.microsoft.com/office/drawing/2014/main" id="{088F76E4-E497-4187-9F5D-55CAF31B978C}"/>
            </a:ext>
          </a:extLst>
        </xdr:cNvPr>
        <xdr:cNvSpPr txBox="1">
          <a:spLocks noChangeArrowheads="1"/>
        </xdr:cNvSpPr>
      </xdr:nvSpPr>
      <xdr:spPr bwMode="auto">
        <a:xfrm>
          <a:off x="2238375" y="35648900"/>
          <a:ext cx="85725" cy="190500"/>
        </a:xfrm>
        <a:prstGeom prst="rect">
          <a:avLst/>
        </a:prstGeom>
        <a:noFill/>
        <a:ln w="9525" algn="ctr">
          <a:noFill/>
          <a:miter lim="800000"/>
          <a:headEnd/>
          <a:tailEnd/>
        </a:ln>
      </xdr:spPr>
    </xdr:sp>
    <xdr:clientData/>
  </xdr:oneCellAnchor>
  <xdr:oneCellAnchor>
    <xdr:from>
      <xdr:col>2</xdr:col>
      <xdr:colOff>1666875</xdr:colOff>
      <xdr:row>175</xdr:row>
      <xdr:rowOff>0</xdr:rowOff>
    </xdr:from>
    <xdr:ext cx="85725" cy="190500"/>
    <xdr:sp macro="" textlink="">
      <xdr:nvSpPr>
        <xdr:cNvPr id="84" name="Text Box 2">
          <a:extLst>
            <a:ext uri="{FF2B5EF4-FFF2-40B4-BE49-F238E27FC236}">
              <a16:creationId xmlns:a16="http://schemas.microsoft.com/office/drawing/2014/main" id="{06631521-3242-4698-8A57-BDA781D783E5}"/>
            </a:ext>
          </a:extLst>
        </xdr:cNvPr>
        <xdr:cNvSpPr txBox="1">
          <a:spLocks noChangeArrowheads="1"/>
        </xdr:cNvSpPr>
      </xdr:nvSpPr>
      <xdr:spPr bwMode="auto">
        <a:xfrm>
          <a:off x="2238375" y="35648900"/>
          <a:ext cx="85725" cy="190500"/>
        </a:xfrm>
        <a:prstGeom prst="rect">
          <a:avLst/>
        </a:prstGeom>
        <a:noFill/>
        <a:ln w="9525" algn="ctr">
          <a:noFill/>
          <a:miter lim="800000"/>
          <a:headEnd/>
          <a:tailEnd/>
        </a:ln>
      </xdr:spPr>
    </xdr:sp>
    <xdr:clientData/>
  </xdr:oneCellAnchor>
  <xdr:oneCellAnchor>
    <xdr:from>
      <xdr:col>2</xdr:col>
      <xdr:colOff>1666875</xdr:colOff>
      <xdr:row>175</xdr:row>
      <xdr:rowOff>0</xdr:rowOff>
    </xdr:from>
    <xdr:ext cx="85725" cy="190500"/>
    <xdr:sp macro="" textlink="">
      <xdr:nvSpPr>
        <xdr:cNvPr id="85" name="Text Box 2">
          <a:extLst>
            <a:ext uri="{FF2B5EF4-FFF2-40B4-BE49-F238E27FC236}">
              <a16:creationId xmlns:a16="http://schemas.microsoft.com/office/drawing/2014/main" id="{0F8A9EB3-4A63-48F1-AD66-D0E666DD3A1E}"/>
            </a:ext>
          </a:extLst>
        </xdr:cNvPr>
        <xdr:cNvSpPr txBox="1">
          <a:spLocks noChangeArrowheads="1"/>
        </xdr:cNvSpPr>
      </xdr:nvSpPr>
      <xdr:spPr bwMode="auto">
        <a:xfrm>
          <a:off x="2238375" y="35648900"/>
          <a:ext cx="85725" cy="190500"/>
        </a:xfrm>
        <a:prstGeom prst="rect">
          <a:avLst/>
        </a:prstGeom>
        <a:noFill/>
        <a:ln w="9525" algn="ctr">
          <a:noFill/>
          <a:miter lim="800000"/>
          <a:headEnd/>
          <a:tailEnd/>
        </a:ln>
      </xdr:spPr>
    </xdr:sp>
    <xdr:clientData/>
  </xdr:oneCellAnchor>
  <xdr:oneCellAnchor>
    <xdr:from>
      <xdr:col>2</xdr:col>
      <xdr:colOff>1666875</xdr:colOff>
      <xdr:row>175</xdr:row>
      <xdr:rowOff>0</xdr:rowOff>
    </xdr:from>
    <xdr:ext cx="76200" cy="190500"/>
    <xdr:sp macro="" textlink="">
      <xdr:nvSpPr>
        <xdr:cNvPr id="86" name="Text Box 2">
          <a:extLst>
            <a:ext uri="{FF2B5EF4-FFF2-40B4-BE49-F238E27FC236}">
              <a16:creationId xmlns:a16="http://schemas.microsoft.com/office/drawing/2014/main" id="{479530B7-F778-490F-86CB-7C0077A183D9}"/>
            </a:ext>
          </a:extLst>
        </xdr:cNvPr>
        <xdr:cNvSpPr txBox="1">
          <a:spLocks noChangeArrowheads="1"/>
        </xdr:cNvSpPr>
      </xdr:nvSpPr>
      <xdr:spPr bwMode="auto">
        <a:xfrm>
          <a:off x="2238375" y="35648900"/>
          <a:ext cx="76200" cy="190500"/>
        </a:xfrm>
        <a:prstGeom prst="rect">
          <a:avLst/>
        </a:prstGeom>
        <a:noFill/>
        <a:ln w="9525" algn="ctr">
          <a:noFill/>
          <a:miter lim="800000"/>
          <a:headEnd/>
          <a:tailEnd/>
        </a:ln>
      </xdr:spPr>
    </xdr:sp>
    <xdr:clientData/>
  </xdr:oneCellAnchor>
  <xdr:oneCellAnchor>
    <xdr:from>
      <xdr:col>2</xdr:col>
      <xdr:colOff>1666875</xdr:colOff>
      <xdr:row>175</xdr:row>
      <xdr:rowOff>0</xdr:rowOff>
    </xdr:from>
    <xdr:ext cx="85725" cy="190500"/>
    <xdr:sp macro="" textlink="">
      <xdr:nvSpPr>
        <xdr:cNvPr id="87" name="Text Box 2">
          <a:extLst>
            <a:ext uri="{FF2B5EF4-FFF2-40B4-BE49-F238E27FC236}">
              <a16:creationId xmlns:a16="http://schemas.microsoft.com/office/drawing/2014/main" id="{9A41A4EC-77FB-4E40-B23E-BCC636DDB610}"/>
            </a:ext>
          </a:extLst>
        </xdr:cNvPr>
        <xdr:cNvSpPr txBox="1">
          <a:spLocks noChangeArrowheads="1"/>
        </xdr:cNvSpPr>
      </xdr:nvSpPr>
      <xdr:spPr bwMode="auto">
        <a:xfrm>
          <a:off x="2238375" y="35648900"/>
          <a:ext cx="85725" cy="190500"/>
        </a:xfrm>
        <a:prstGeom prst="rect">
          <a:avLst/>
        </a:prstGeom>
        <a:noFill/>
        <a:ln w="9525" algn="ctr">
          <a:noFill/>
          <a:miter lim="800000"/>
          <a:headEnd/>
          <a:tailEnd/>
        </a:ln>
      </xdr:spPr>
    </xdr:sp>
    <xdr:clientData/>
  </xdr:oneCellAnchor>
  <xdr:oneCellAnchor>
    <xdr:from>
      <xdr:col>2</xdr:col>
      <xdr:colOff>1666875</xdr:colOff>
      <xdr:row>175</xdr:row>
      <xdr:rowOff>0</xdr:rowOff>
    </xdr:from>
    <xdr:ext cx="85725" cy="190500"/>
    <xdr:sp macro="" textlink="">
      <xdr:nvSpPr>
        <xdr:cNvPr id="88" name="Text Box 2">
          <a:extLst>
            <a:ext uri="{FF2B5EF4-FFF2-40B4-BE49-F238E27FC236}">
              <a16:creationId xmlns:a16="http://schemas.microsoft.com/office/drawing/2014/main" id="{953F64EA-5031-48E5-A06F-6D147CCEA049}"/>
            </a:ext>
          </a:extLst>
        </xdr:cNvPr>
        <xdr:cNvSpPr txBox="1">
          <a:spLocks noChangeArrowheads="1"/>
        </xdr:cNvSpPr>
      </xdr:nvSpPr>
      <xdr:spPr bwMode="auto">
        <a:xfrm>
          <a:off x="2238375" y="35648900"/>
          <a:ext cx="85725" cy="190500"/>
        </a:xfrm>
        <a:prstGeom prst="rect">
          <a:avLst/>
        </a:prstGeom>
        <a:noFill/>
        <a:ln w="9525" algn="ctr">
          <a:noFill/>
          <a:miter lim="800000"/>
          <a:headEnd/>
          <a:tailEnd/>
        </a:ln>
      </xdr:spPr>
    </xdr:sp>
    <xdr:clientData/>
  </xdr:oneCellAnchor>
  <xdr:oneCellAnchor>
    <xdr:from>
      <xdr:col>2</xdr:col>
      <xdr:colOff>5451475</xdr:colOff>
      <xdr:row>175</xdr:row>
      <xdr:rowOff>304800</xdr:rowOff>
    </xdr:from>
    <xdr:ext cx="85725" cy="190500"/>
    <xdr:sp macro="" textlink="">
      <xdr:nvSpPr>
        <xdr:cNvPr id="89" name="Text Box 2">
          <a:extLst>
            <a:ext uri="{FF2B5EF4-FFF2-40B4-BE49-F238E27FC236}">
              <a16:creationId xmlns:a16="http://schemas.microsoft.com/office/drawing/2014/main" id="{C115FC50-1FA9-429E-96B0-68EE86FBA766}"/>
            </a:ext>
          </a:extLst>
        </xdr:cNvPr>
        <xdr:cNvSpPr txBox="1">
          <a:spLocks noChangeArrowheads="1"/>
        </xdr:cNvSpPr>
      </xdr:nvSpPr>
      <xdr:spPr bwMode="auto">
        <a:xfrm>
          <a:off x="6022975" y="61417200"/>
          <a:ext cx="85725" cy="190500"/>
        </a:xfrm>
        <a:prstGeom prst="rect">
          <a:avLst/>
        </a:prstGeom>
        <a:noFill/>
        <a:ln w="9525" algn="ctr">
          <a:noFill/>
          <a:miter lim="800000"/>
          <a:headEnd/>
          <a:tailEnd/>
        </a:ln>
      </xdr:spPr>
    </xdr:sp>
    <xdr:clientData/>
  </xdr:oneCellAnchor>
  <xdr:twoCellAnchor editAs="oneCell">
    <xdr:from>
      <xdr:col>7</xdr:col>
      <xdr:colOff>0</xdr:colOff>
      <xdr:row>2</xdr:row>
      <xdr:rowOff>0</xdr:rowOff>
    </xdr:from>
    <xdr:to>
      <xdr:col>7</xdr:col>
      <xdr:colOff>76200</xdr:colOff>
      <xdr:row>3</xdr:row>
      <xdr:rowOff>9525</xdr:rowOff>
    </xdr:to>
    <xdr:sp macro="" textlink="">
      <xdr:nvSpPr>
        <xdr:cNvPr id="90" name="Text Box 2">
          <a:extLst>
            <a:ext uri="{FF2B5EF4-FFF2-40B4-BE49-F238E27FC236}">
              <a16:creationId xmlns:a16="http://schemas.microsoft.com/office/drawing/2014/main" id="{6646603D-53C8-4C73-9DD9-0F7320F41312}"/>
            </a:ext>
          </a:extLst>
        </xdr:cNvPr>
        <xdr:cNvSpPr txBox="1">
          <a:spLocks noChangeArrowheads="1"/>
        </xdr:cNvSpPr>
      </xdr:nvSpPr>
      <xdr:spPr bwMode="auto">
        <a:xfrm>
          <a:off x="2238375" y="666750"/>
          <a:ext cx="76200" cy="342900"/>
        </a:xfrm>
        <a:prstGeom prst="rect">
          <a:avLst/>
        </a:prstGeom>
        <a:noFill/>
        <a:ln w="9525" algn="ctr">
          <a:noFill/>
          <a:miter lim="800000"/>
          <a:headEnd/>
          <a:tailEnd/>
        </a:ln>
      </xdr:spPr>
    </xdr:sp>
    <xdr:clientData/>
  </xdr:twoCellAnchor>
  <xdr:twoCellAnchor editAs="oneCell">
    <xdr:from>
      <xdr:col>7</xdr:col>
      <xdr:colOff>0</xdr:colOff>
      <xdr:row>25</xdr:row>
      <xdr:rowOff>0</xdr:rowOff>
    </xdr:from>
    <xdr:to>
      <xdr:col>7</xdr:col>
      <xdr:colOff>76200</xdr:colOff>
      <xdr:row>25</xdr:row>
      <xdr:rowOff>189403</xdr:rowOff>
    </xdr:to>
    <xdr:sp macro="" textlink="">
      <xdr:nvSpPr>
        <xdr:cNvPr id="91" name="Text Box 2">
          <a:extLst>
            <a:ext uri="{FF2B5EF4-FFF2-40B4-BE49-F238E27FC236}">
              <a16:creationId xmlns:a16="http://schemas.microsoft.com/office/drawing/2014/main" id="{7DF34264-7501-43D2-B157-1E84A28B81A7}"/>
            </a:ext>
          </a:extLst>
        </xdr:cNvPr>
        <xdr:cNvSpPr txBox="1">
          <a:spLocks noChangeArrowheads="1"/>
        </xdr:cNvSpPr>
      </xdr:nvSpPr>
      <xdr:spPr bwMode="auto">
        <a:xfrm>
          <a:off x="2238375" y="7791450"/>
          <a:ext cx="76200" cy="184641"/>
        </a:xfrm>
        <a:prstGeom prst="rect">
          <a:avLst/>
        </a:prstGeom>
        <a:noFill/>
        <a:ln w="9525" algn="ctr">
          <a:noFill/>
          <a:miter lim="800000"/>
          <a:headEnd/>
          <a:tailEnd/>
        </a:ln>
      </xdr:spPr>
    </xdr:sp>
    <xdr:clientData/>
  </xdr:twoCellAnchor>
  <xdr:twoCellAnchor editAs="oneCell">
    <xdr:from>
      <xdr:col>7</xdr:col>
      <xdr:colOff>0</xdr:colOff>
      <xdr:row>2</xdr:row>
      <xdr:rowOff>0</xdr:rowOff>
    </xdr:from>
    <xdr:to>
      <xdr:col>7</xdr:col>
      <xdr:colOff>85725</xdr:colOff>
      <xdr:row>3</xdr:row>
      <xdr:rowOff>9525</xdr:rowOff>
    </xdr:to>
    <xdr:sp macro="" textlink="">
      <xdr:nvSpPr>
        <xdr:cNvPr id="92" name="Text Box 2">
          <a:extLst>
            <a:ext uri="{FF2B5EF4-FFF2-40B4-BE49-F238E27FC236}">
              <a16:creationId xmlns:a16="http://schemas.microsoft.com/office/drawing/2014/main" id="{0A88F002-1F40-4154-8CAF-860790851C02}"/>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7</xdr:col>
      <xdr:colOff>0</xdr:colOff>
      <xdr:row>2</xdr:row>
      <xdr:rowOff>0</xdr:rowOff>
    </xdr:from>
    <xdr:to>
      <xdr:col>7</xdr:col>
      <xdr:colOff>85725</xdr:colOff>
      <xdr:row>3</xdr:row>
      <xdr:rowOff>9525</xdr:rowOff>
    </xdr:to>
    <xdr:sp macro="" textlink="">
      <xdr:nvSpPr>
        <xdr:cNvPr id="93" name="Text Box 2">
          <a:extLst>
            <a:ext uri="{FF2B5EF4-FFF2-40B4-BE49-F238E27FC236}">
              <a16:creationId xmlns:a16="http://schemas.microsoft.com/office/drawing/2014/main" id="{CBDF7683-A538-48C4-994C-EB8E2F8D4B20}"/>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7</xdr:col>
      <xdr:colOff>0</xdr:colOff>
      <xdr:row>2</xdr:row>
      <xdr:rowOff>0</xdr:rowOff>
    </xdr:from>
    <xdr:to>
      <xdr:col>7</xdr:col>
      <xdr:colOff>85725</xdr:colOff>
      <xdr:row>3</xdr:row>
      <xdr:rowOff>9525</xdr:rowOff>
    </xdr:to>
    <xdr:sp macro="" textlink="">
      <xdr:nvSpPr>
        <xdr:cNvPr id="94" name="Text Box 2">
          <a:extLst>
            <a:ext uri="{FF2B5EF4-FFF2-40B4-BE49-F238E27FC236}">
              <a16:creationId xmlns:a16="http://schemas.microsoft.com/office/drawing/2014/main" id="{566187D6-C560-498D-8C1A-2B6270ED89BD}"/>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7</xdr:col>
      <xdr:colOff>0</xdr:colOff>
      <xdr:row>2</xdr:row>
      <xdr:rowOff>0</xdr:rowOff>
    </xdr:from>
    <xdr:to>
      <xdr:col>7</xdr:col>
      <xdr:colOff>85725</xdr:colOff>
      <xdr:row>3</xdr:row>
      <xdr:rowOff>9525</xdr:rowOff>
    </xdr:to>
    <xdr:sp macro="" textlink="">
      <xdr:nvSpPr>
        <xdr:cNvPr id="95" name="Text Box 2">
          <a:extLst>
            <a:ext uri="{FF2B5EF4-FFF2-40B4-BE49-F238E27FC236}">
              <a16:creationId xmlns:a16="http://schemas.microsoft.com/office/drawing/2014/main" id="{697E8AEE-13A6-4AF6-83A0-E99087FF5EDF}"/>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7</xdr:col>
      <xdr:colOff>0</xdr:colOff>
      <xdr:row>2</xdr:row>
      <xdr:rowOff>0</xdr:rowOff>
    </xdr:from>
    <xdr:to>
      <xdr:col>7</xdr:col>
      <xdr:colOff>85725</xdr:colOff>
      <xdr:row>3</xdr:row>
      <xdr:rowOff>9525</xdr:rowOff>
    </xdr:to>
    <xdr:sp macro="" textlink="">
      <xdr:nvSpPr>
        <xdr:cNvPr id="96" name="Text Box 2">
          <a:extLst>
            <a:ext uri="{FF2B5EF4-FFF2-40B4-BE49-F238E27FC236}">
              <a16:creationId xmlns:a16="http://schemas.microsoft.com/office/drawing/2014/main" id="{95BE9A9B-9621-4037-817C-11C25B758C7F}"/>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7</xdr:col>
      <xdr:colOff>0</xdr:colOff>
      <xdr:row>2</xdr:row>
      <xdr:rowOff>0</xdr:rowOff>
    </xdr:from>
    <xdr:to>
      <xdr:col>7</xdr:col>
      <xdr:colOff>85725</xdr:colOff>
      <xdr:row>3</xdr:row>
      <xdr:rowOff>9525</xdr:rowOff>
    </xdr:to>
    <xdr:sp macro="" textlink="">
      <xdr:nvSpPr>
        <xdr:cNvPr id="97" name="Text Box 2">
          <a:extLst>
            <a:ext uri="{FF2B5EF4-FFF2-40B4-BE49-F238E27FC236}">
              <a16:creationId xmlns:a16="http://schemas.microsoft.com/office/drawing/2014/main" id="{E7F6D20C-733A-4C14-8C4D-E9BE210F3255}"/>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7</xdr:col>
      <xdr:colOff>0</xdr:colOff>
      <xdr:row>2</xdr:row>
      <xdr:rowOff>0</xdr:rowOff>
    </xdr:from>
    <xdr:to>
      <xdr:col>7</xdr:col>
      <xdr:colOff>85725</xdr:colOff>
      <xdr:row>3</xdr:row>
      <xdr:rowOff>9525</xdr:rowOff>
    </xdr:to>
    <xdr:sp macro="" textlink="">
      <xdr:nvSpPr>
        <xdr:cNvPr id="98" name="Text Box 2">
          <a:extLst>
            <a:ext uri="{FF2B5EF4-FFF2-40B4-BE49-F238E27FC236}">
              <a16:creationId xmlns:a16="http://schemas.microsoft.com/office/drawing/2014/main" id="{1DA887FE-13AB-4AD1-8F41-6E58B4D8E931}"/>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7</xdr:col>
      <xdr:colOff>0</xdr:colOff>
      <xdr:row>2</xdr:row>
      <xdr:rowOff>0</xdr:rowOff>
    </xdr:from>
    <xdr:to>
      <xdr:col>7</xdr:col>
      <xdr:colOff>85725</xdr:colOff>
      <xdr:row>3</xdr:row>
      <xdr:rowOff>9525</xdr:rowOff>
    </xdr:to>
    <xdr:sp macro="" textlink="">
      <xdr:nvSpPr>
        <xdr:cNvPr id="99" name="Text Box 2">
          <a:extLst>
            <a:ext uri="{FF2B5EF4-FFF2-40B4-BE49-F238E27FC236}">
              <a16:creationId xmlns:a16="http://schemas.microsoft.com/office/drawing/2014/main" id="{F6D75E11-F2FA-4DB0-88B4-954B512D5251}"/>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7</xdr:col>
      <xdr:colOff>0</xdr:colOff>
      <xdr:row>2</xdr:row>
      <xdr:rowOff>0</xdr:rowOff>
    </xdr:from>
    <xdr:to>
      <xdr:col>7</xdr:col>
      <xdr:colOff>85725</xdr:colOff>
      <xdr:row>3</xdr:row>
      <xdr:rowOff>9525</xdr:rowOff>
    </xdr:to>
    <xdr:sp macro="" textlink="">
      <xdr:nvSpPr>
        <xdr:cNvPr id="100" name="Text Box 2">
          <a:extLst>
            <a:ext uri="{FF2B5EF4-FFF2-40B4-BE49-F238E27FC236}">
              <a16:creationId xmlns:a16="http://schemas.microsoft.com/office/drawing/2014/main" id="{8CF9B475-8717-4162-91AC-FB583266C535}"/>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7</xdr:col>
      <xdr:colOff>0</xdr:colOff>
      <xdr:row>2</xdr:row>
      <xdr:rowOff>0</xdr:rowOff>
    </xdr:from>
    <xdr:to>
      <xdr:col>7</xdr:col>
      <xdr:colOff>85725</xdr:colOff>
      <xdr:row>3</xdr:row>
      <xdr:rowOff>9525</xdr:rowOff>
    </xdr:to>
    <xdr:sp macro="" textlink="">
      <xdr:nvSpPr>
        <xdr:cNvPr id="101" name="Text Box 2">
          <a:extLst>
            <a:ext uri="{FF2B5EF4-FFF2-40B4-BE49-F238E27FC236}">
              <a16:creationId xmlns:a16="http://schemas.microsoft.com/office/drawing/2014/main" id="{8DB03B37-FFAF-46A4-B173-E8C271FC5681}"/>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7</xdr:col>
      <xdr:colOff>0</xdr:colOff>
      <xdr:row>2</xdr:row>
      <xdr:rowOff>0</xdr:rowOff>
    </xdr:from>
    <xdr:to>
      <xdr:col>7</xdr:col>
      <xdr:colOff>85725</xdr:colOff>
      <xdr:row>3</xdr:row>
      <xdr:rowOff>9525</xdr:rowOff>
    </xdr:to>
    <xdr:sp macro="" textlink="">
      <xdr:nvSpPr>
        <xdr:cNvPr id="102" name="Text Box 2">
          <a:extLst>
            <a:ext uri="{FF2B5EF4-FFF2-40B4-BE49-F238E27FC236}">
              <a16:creationId xmlns:a16="http://schemas.microsoft.com/office/drawing/2014/main" id="{7D6B6494-EC53-45F7-BEB7-B2C13515BFC2}"/>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7</xdr:col>
      <xdr:colOff>0</xdr:colOff>
      <xdr:row>2</xdr:row>
      <xdr:rowOff>0</xdr:rowOff>
    </xdr:from>
    <xdr:to>
      <xdr:col>7</xdr:col>
      <xdr:colOff>85725</xdr:colOff>
      <xdr:row>3</xdr:row>
      <xdr:rowOff>9525</xdr:rowOff>
    </xdr:to>
    <xdr:sp macro="" textlink="">
      <xdr:nvSpPr>
        <xdr:cNvPr id="103" name="Text Box 2">
          <a:extLst>
            <a:ext uri="{FF2B5EF4-FFF2-40B4-BE49-F238E27FC236}">
              <a16:creationId xmlns:a16="http://schemas.microsoft.com/office/drawing/2014/main" id="{934B810E-69E1-4A1B-959C-0B2EDB09C3E2}"/>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7</xdr:col>
      <xdr:colOff>0</xdr:colOff>
      <xdr:row>2</xdr:row>
      <xdr:rowOff>0</xdr:rowOff>
    </xdr:from>
    <xdr:to>
      <xdr:col>7</xdr:col>
      <xdr:colOff>85725</xdr:colOff>
      <xdr:row>3</xdr:row>
      <xdr:rowOff>9525</xdr:rowOff>
    </xdr:to>
    <xdr:sp macro="" textlink="">
      <xdr:nvSpPr>
        <xdr:cNvPr id="104" name="Text Box 2">
          <a:extLst>
            <a:ext uri="{FF2B5EF4-FFF2-40B4-BE49-F238E27FC236}">
              <a16:creationId xmlns:a16="http://schemas.microsoft.com/office/drawing/2014/main" id="{B069F84F-5940-48E0-9C74-392834D49D48}"/>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7</xdr:col>
      <xdr:colOff>0</xdr:colOff>
      <xdr:row>2</xdr:row>
      <xdr:rowOff>0</xdr:rowOff>
    </xdr:from>
    <xdr:to>
      <xdr:col>7</xdr:col>
      <xdr:colOff>85725</xdr:colOff>
      <xdr:row>3</xdr:row>
      <xdr:rowOff>9525</xdr:rowOff>
    </xdr:to>
    <xdr:sp macro="" textlink="">
      <xdr:nvSpPr>
        <xdr:cNvPr id="105" name="Text Box 2">
          <a:extLst>
            <a:ext uri="{FF2B5EF4-FFF2-40B4-BE49-F238E27FC236}">
              <a16:creationId xmlns:a16="http://schemas.microsoft.com/office/drawing/2014/main" id="{DC356F58-C424-4794-825C-AEF650F68950}"/>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7</xdr:col>
      <xdr:colOff>0</xdr:colOff>
      <xdr:row>2</xdr:row>
      <xdr:rowOff>0</xdr:rowOff>
    </xdr:from>
    <xdr:to>
      <xdr:col>7</xdr:col>
      <xdr:colOff>85725</xdr:colOff>
      <xdr:row>3</xdr:row>
      <xdr:rowOff>9525</xdr:rowOff>
    </xdr:to>
    <xdr:sp macro="" textlink="">
      <xdr:nvSpPr>
        <xdr:cNvPr id="106" name="Text Box 2">
          <a:extLst>
            <a:ext uri="{FF2B5EF4-FFF2-40B4-BE49-F238E27FC236}">
              <a16:creationId xmlns:a16="http://schemas.microsoft.com/office/drawing/2014/main" id="{CB6AF820-7C44-4967-A39C-FB919C5366F3}"/>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7</xdr:col>
      <xdr:colOff>0</xdr:colOff>
      <xdr:row>2</xdr:row>
      <xdr:rowOff>0</xdr:rowOff>
    </xdr:from>
    <xdr:to>
      <xdr:col>7</xdr:col>
      <xdr:colOff>85725</xdr:colOff>
      <xdr:row>3</xdr:row>
      <xdr:rowOff>9525</xdr:rowOff>
    </xdr:to>
    <xdr:sp macro="" textlink="">
      <xdr:nvSpPr>
        <xdr:cNvPr id="107" name="Text Box 2">
          <a:extLst>
            <a:ext uri="{FF2B5EF4-FFF2-40B4-BE49-F238E27FC236}">
              <a16:creationId xmlns:a16="http://schemas.microsoft.com/office/drawing/2014/main" id="{F89E2D28-316E-47C0-952E-D4BB3186E400}"/>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7</xdr:col>
      <xdr:colOff>0</xdr:colOff>
      <xdr:row>2</xdr:row>
      <xdr:rowOff>0</xdr:rowOff>
    </xdr:from>
    <xdr:to>
      <xdr:col>7</xdr:col>
      <xdr:colOff>85725</xdr:colOff>
      <xdr:row>3</xdr:row>
      <xdr:rowOff>9525</xdr:rowOff>
    </xdr:to>
    <xdr:sp macro="" textlink="">
      <xdr:nvSpPr>
        <xdr:cNvPr id="108" name="Text Box 2">
          <a:extLst>
            <a:ext uri="{FF2B5EF4-FFF2-40B4-BE49-F238E27FC236}">
              <a16:creationId xmlns:a16="http://schemas.microsoft.com/office/drawing/2014/main" id="{7922B0D7-3B8B-4355-9AFF-833736A4F1AD}"/>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7</xdr:col>
      <xdr:colOff>0</xdr:colOff>
      <xdr:row>2</xdr:row>
      <xdr:rowOff>0</xdr:rowOff>
    </xdr:from>
    <xdr:to>
      <xdr:col>7</xdr:col>
      <xdr:colOff>85725</xdr:colOff>
      <xdr:row>3</xdr:row>
      <xdr:rowOff>9525</xdr:rowOff>
    </xdr:to>
    <xdr:sp macro="" textlink="">
      <xdr:nvSpPr>
        <xdr:cNvPr id="109" name="Text Box 2">
          <a:extLst>
            <a:ext uri="{FF2B5EF4-FFF2-40B4-BE49-F238E27FC236}">
              <a16:creationId xmlns:a16="http://schemas.microsoft.com/office/drawing/2014/main" id="{68E8569F-BB2E-4169-B21D-98DB7F81F1EF}"/>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7</xdr:col>
      <xdr:colOff>0</xdr:colOff>
      <xdr:row>25</xdr:row>
      <xdr:rowOff>0</xdr:rowOff>
    </xdr:from>
    <xdr:to>
      <xdr:col>7</xdr:col>
      <xdr:colOff>85725</xdr:colOff>
      <xdr:row>25</xdr:row>
      <xdr:rowOff>198928</xdr:rowOff>
    </xdr:to>
    <xdr:sp macro="" textlink="">
      <xdr:nvSpPr>
        <xdr:cNvPr id="110" name="Text Box 2">
          <a:extLst>
            <a:ext uri="{FF2B5EF4-FFF2-40B4-BE49-F238E27FC236}">
              <a16:creationId xmlns:a16="http://schemas.microsoft.com/office/drawing/2014/main" id="{3E51C26B-92D6-47A1-B713-D3D05A5C3FD1}"/>
            </a:ext>
          </a:extLst>
        </xdr:cNvPr>
        <xdr:cNvSpPr txBox="1">
          <a:spLocks noChangeArrowheads="1"/>
        </xdr:cNvSpPr>
      </xdr:nvSpPr>
      <xdr:spPr bwMode="auto">
        <a:xfrm>
          <a:off x="2238375" y="7791450"/>
          <a:ext cx="85725" cy="194166"/>
        </a:xfrm>
        <a:prstGeom prst="rect">
          <a:avLst/>
        </a:prstGeom>
        <a:noFill/>
        <a:ln w="9525" algn="ctr">
          <a:noFill/>
          <a:miter lim="800000"/>
          <a:headEnd/>
          <a:tailEnd/>
        </a:ln>
      </xdr:spPr>
    </xdr:sp>
    <xdr:clientData/>
  </xdr:twoCellAnchor>
  <xdr:twoCellAnchor editAs="oneCell">
    <xdr:from>
      <xdr:col>7</xdr:col>
      <xdr:colOff>0</xdr:colOff>
      <xdr:row>25</xdr:row>
      <xdr:rowOff>0</xdr:rowOff>
    </xdr:from>
    <xdr:to>
      <xdr:col>7</xdr:col>
      <xdr:colOff>85725</xdr:colOff>
      <xdr:row>25</xdr:row>
      <xdr:rowOff>200025</xdr:rowOff>
    </xdr:to>
    <xdr:sp macro="" textlink="">
      <xdr:nvSpPr>
        <xdr:cNvPr id="111" name="Text Box 2">
          <a:extLst>
            <a:ext uri="{FF2B5EF4-FFF2-40B4-BE49-F238E27FC236}">
              <a16:creationId xmlns:a16="http://schemas.microsoft.com/office/drawing/2014/main" id="{230B2408-2320-4F88-B3C2-385CA4335413}"/>
            </a:ext>
          </a:extLst>
        </xdr:cNvPr>
        <xdr:cNvSpPr txBox="1">
          <a:spLocks noChangeArrowheads="1"/>
        </xdr:cNvSpPr>
      </xdr:nvSpPr>
      <xdr:spPr bwMode="auto">
        <a:xfrm>
          <a:off x="2238375" y="7791450"/>
          <a:ext cx="85725" cy="200025"/>
        </a:xfrm>
        <a:prstGeom prst="rect">
          <a:avLst/>
        </a:prstGeom>
        <a:noFill/>
        <a:ln w="9525" algn="ctr">
          <a:noFill/>
          <a:miter lim="800000"/>
          <a:headEnd/>
          <a:tailEnd/>
        </a:ln>
      </xdr:spPr>
    </xdr:sp>
    <xdr:clientData/>
  </xdr:twoCellAnchor>
  <xdr:twoCellAnchor editAs="oneCell">
    <xdr:from>
      <xdr:col>7</xdr:col>
      <xdr:colOff>0</xdr:colOff>
      <xdr:row>25</xdr:row>
      <xdr:rowOff>0</xdr:rowOff>
    </xdr:from>
    <xdr:to>
      <xdr:col>7</xdr:col>
      <xdr:colOff>85725</xdr:colOff>
      <xdr:row>25</xdr:row>
      <xdr:rowOff>200025</xdr:rowOff>
    </xdr:to>
    <xdr:sp macro="" textlink="">
      <xdr:nvSpPr>
        <xdr:cNvPr id="112" name="Text Box 2">
          <a:extLst>
            <a:ext uri="{FF2B5EF4-FFF2-40B4-BE49-F238E27FC236}">
              <a16:creationId xmlns:a16="http://schemas.microsoft.com/office/drawing/2014/main" id="{459FF397-E92C-4039-A0A4-92FDF412F110}"/>
            </a:ext>
          </a:extLst>
        </xdr:cNvPr>
        <xdr:cNvSpPr txBox="1">
          <a:spLocks noChangeArrowheads="1"/>
        </xdr:cNvSpPr>
      </xdr:nvSpPr>
      <xdr:spPr bwMode="auto">
        <a:xfrm>
          <a:off x="2238375" y="7791450"/>
          <a:ext cx="85725" cy="200025"/>
        </a:xfrm>
        <a:prstGeom prst="rect">
          <a:avLst/>
        </a:prstGeom>
        <a:noFill/>
        <a:ln w="9525" algn="ctr">
          <a:noFill/>
          <a:miter lim="800000"/>
          <a:headEnd/>
          <a:tailEnd/>
        </a:ln>
      </xdr:spPr>
    </xdr:sp>
    <xdr:clientData/>
  </xdr:twoCellAnchor>
  <xdr:twoCellAnchor editAs="oneCell">
    <xdr:from>
      <xdr:col>7</xdr:col>
      <xdr:colOff>0</xdr:colOff>
      <xdr:row>3</xdr:row>
      <xdr:rowOff>0</xdr:rowOff>
    </xdr:from>
    <xdr:to>
      <xdr:col>7</xdr:col>
      <xdr:colOff>76200</xdr:colOff>
      <xdr:row>4</xdr:row>
      <xdr:rowOff>9525</xdr:rowOff>
    </xdr:to>
    <xdr:sp macro="" textlink="">
      <xdr:nvSpPr>
        <xdr:cNvPr id="113" name="Text Box 2">
          <a:extLst>
            <a:ext uri="{FF2B5EF4-FFF2-40B4-BE49-F238E27FC236}">
              <a16:creationId xmlns:a16="http://schemas.microsoft.com/office/drawing/2014/main" id="{48FA19AB-565D-4EB1-8267-6F7C461D2B0F}"/>
            </a:ext>
          </a:extLst>
        </xdr:cNvPr>
        <xdr:cNvSpPr txBox="1">
          <a:spLocks noChangeArrowheads="1"/>
        </xdr:cNvSpPr>
      </xdr:nvSpPr>
      <xdr:spPr bwMode="auto">
        <a:xfrm>
          <a:off x="2238375" y="1000125"/>
          <a:ext cx="76200" cy="762000"/>
        </a:xfrm>
        <a:prstGeom prst="rect">
          <a:avLst/>
        </a:prstGeom>
        <a:noFill/>
        <a:ln w="9525" algn="ctr">
          <a:noFill/>
          <a:miter lim="800000"/>
          <a:headEnd/>
          <a:tailEnd/>
        </a:ln>
      </xdr:spPr>
    </xdr:sp>
    <xdr:clientData/>
  </xdr:twoCellAnchor>
  <xdr:twoCellAnchor editAs="oneCell">
    <xdr:from>
      <xdr:col>7</xdr:col>
      <xdr:colOff>0</xdr:colOff>
      <xdr:row>3</xdr:row>
      <xdr:rowOff>0</xdr:rowOff>
    </xdr:from>
    <xdr:to>
      <xdr:col>7</xdr:col>
      <xdr:colOff>85725</xdr:colOff>
      <xdr:row>4</xdr:row>
      <xdr:rowOff>9525</xdr:rowOff>
    </xdr:to>
    <xdr:sp macro="" textlink="">
      <xdr:nvSpPr>
        <xdr:cNvPr id="114" name="Text Box 2">
          <a:extLst>
            <a:ext uri="{FF2B5EF4-FFF2-40B4-BE49-F238E27FC236}">
              <a16:creationId xmlns:a16="http://schemas.microsoft.com/office/drawing/2014/main" id="{21707B6E-BF17-4266-8824-60FC1E3C7DB9}"/>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7</xdr:col>
      <xdr:colOff>0</xdr:colOff>
      <xdr:row>3</xdr:row>
      <xdr:rowOff>0</xdr:rowOff>
    </xdr:from>
    <xdr:to>
      <xdr:col>7</xdr:col>
      <xdr:colOff>85725</xdr:colOff>
      <xdr:row>4</xdr:row>
      <xdr:rowOff>9525</xdr:rowOff>
    </xdr:to>
    <xdr:sp macro="" textlink="">
      <xdr:nvSpPr>
        <xdr:cNvPr id="115" name="Text Box 2">
          <a:extLst>
            <a:ext uri="{FF2B5EF4-FFF2-40B4-BE49-F238E27FC236}">
              <a16:creationId xmlns:a16="http://schemas.microsoft.com/office/drawing/2014/main" id="{70873DF7-F0E0-4A04-B448-11E24DFF5834}"/>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7</xdr:col>
      <xdr:colOff>0</xdr:colOff>
      <xdr:row>3</xdr:row>
      <xdr:rowOff>0</xdr:rowOff>
    </xdr:from>
    <xdr:to>
      <xdr:col>7</xdr:col>
      <xdr:colOff>85725</xdr:colOff>
      <xdr:row>4</xdr:row>
      <xdr:rowOff>9525</xdr:rowOff>
    </xdr:to>
    <xdr:sp macro="" textlink="">
      <xdr:nvSpPr>
        <xdr:cNvPr id="116" name="Text Box 2">
          <a:extLst>
            <a:ext uri="{FF2B5EF4-FFF2-40B4-BE49-F238E27FC236}">
              <a16:creationId xmlns:a16="http://schemas.microsoft.com/office/drawing/2014/main" id="{CF27284F-0358-4337-8E9F-72FBCFCE525A}"/>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7</xdr:col>
      <xdr:colOff>0</xdr:colOff>
      <xdr:row>3</xdr:row>
      <xdr:rowOff>0</xdr:rowOff>
    </xdr:from>
    <xdr:to>
      <xdr:col>7</xdr:col>
      <xdr:colOff>85725</xdr:colOff>
      <xdr:row>4</xdr:row>
      <xdr:rowOff>9525</xdr:rowOff>
    </xdr:to>
    <xdr:sp macro="" textlink="">
      <xdr:nvSpPr>
        <xdr:cNvPr id="117" name="Text Box 2">
          <a:extLst>
            <a:ext uri="{FF2B5EF4-FFF2-40B4-BE49-F238E27FC236}">
              <a16:creationId xmlns:a16="http://schemas.microsoft.com/office/drawing/2014/main" id="{A2450F7F-4E88-4E1C-8D69-DF393784321B}"/>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7</xdr:col>
      <xdr:colOff>0</xdr:colOff>
      <xdr:row>3</xdr:row>
      <xdr:rowOff>0</xdr:rowOff>
    </xdr:from>
    <xdr:to>
      <xdr:col>7</xdr:col>
      <xdr:colOff>85725</xdr:colOff>
      <xdr:row>4</xdr:row>
      <xdr:rowOff>9525</xdr:rowOff>
    </xdr:to>
    <xdr:sp macro="" textlink="">
      <xdr:nvSpPr>
        <xdr:cNvPr id="118" name="Text Box 2">
          <a:extLst>
            <a:ext uri="{FF2B5EF4-FFF2-40B4-BE49-F238E27FC236}">
              <a16:creationId xmlns:a16="http://schemas.microsoft.com/office/drawing/2014/main" id="{29B91899-F60F-415B-9EE4-7A59B3C0739A}"/>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7</xdr:col>
      <xdr:colOff>0</xdr:colOff>
      <xdr:row>3</xdr:row>
      <xdr:rowOff>0</xdr:rowOff>
    </xdr:from>
    <xdr:to>
      <xdr:col>7</xdr:col>
      <xdr:colOff>85725</xdr:colOff>
      <xdr:row>4</xdr:row>
      <xdr:rowOff>9525</xdr:rowOff>
    </xdr:to>
    <xdr:sp macro="" textlink="">
      <xdr:nvSpPr>
        <xdr:cNvPr id="119" name="Text Box 2">
          <a:extLst>
            <a:ext uri="{FF2B5EF4-FFF2-40B4-BE49-F238E27FC236}">
              <a16:creationId xmlns:a16="http://schemas.microsoft.com/office/drawing/2014/main" id="{1A2A636B-74E3-498A-8686-0A1C965EF3B2}"/>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7</xdr:col>
      <xdr:colOff>0</xdr:colOff>
      <xdr:row>3</xdr:row>
      <xdr:rowOff>0</xdr:rowOff>
    </xdr:from>
    <xdr:to>
      <xdr:col>7</xdr:col>
      <xdr:colOff>85725</xdr:colOff>
      <xdr:row>4</xdr:row>
      <xdr:rowOff>9525</xdr:rowOff>
    </xdr:to>
    <xdr:sp macro="" textlink="">
      <xdr:nvSpPr>
        <xdr:cNvPr id="120" name="Text Box 2">
          <a:extLst>
            <a:ext uri="{FF2B5EF4-FFF2-40B4-BE49-F238E27FC236}">
              <a16:creationId xmlns:a16="http://schemas.microsoft.com/office/drawing/2014/main" id="{039ACFEA-CC6F-448C-A46C-6627D82030D9}"/>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7</xdr:col>
      <xdr:colOff>0</xdr:colOff>
      <xdr:row>3</xdr:row>
      <xdr:rowOff>0</xdr:rowOff>
    </xdr:from>
    <xdr:to>
      <xdr:col>7</xdr:col>
      <xdr:colOff>85725</xdr:colOff>
      <xdr:row>4</xdr:row>
      <xdr:rowOff>9525</xdr:rowOff>
    </xdr:to>
    <xdr:sp macro="" textlink="">
      <xdr:nvSpPr>
        <xdr:cNvPr id="121" name="Text Box 2">
          <a:extLst>
            <a:ext uri="{FF2B5EF4-FFF2-40B4-BE49-F238E27FC236}">
              <a16:creationId xmlns:a16="http://schemas.microsoft.com/office/drawing/2014/main" id="{3645BC69-92C4-4794-9ABB-0282AC0A696D}"/>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7</xdr:col>
      <xdr:colOff>0</xdr:colOff>
      <xdr:row>3</xdr:row>
      <xdr:rowOff>0</xdr:rowOff>
    </xdr:from>
    <xdr:to>
      <xdr:col>7</xdr:col>
      <xdr:colOff>85725</xdr:colOff>
      <xdr:row>4</xdr:row>
      <xdr:rowOff>9525</xdr:rowOff>
    </xdr:to>
    <xdr:sp macro="" textlink="">
      <xdr:nvSpPr>
        <xdr:cNvPr id="122" name="Text Box 2">
          <a:extLst>
            <a:ext uri="{FF2B5EF4-FFF2-40B4-BE49-F238E27FC236}">
              <a16:creationId xmlns:a16="http://schemas.microsoft.com/office/drawing/2014/main" id="{AB1C166B-6895-41AC-A2EE-197F86800918}"/>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7</xdr:col>
      <xdr:colOff>0</xdr:colOff>
      <xdr:row>3</xdr:row>
      <xdr:rowOff>0</xdr:rowOff>
    </xdr:from>
    <xdr:to>
      <xdr:col>7</xdr:col>
      <xdr:colOff>85725</xdr:colOff>
      <xdr:row>4</xdr:row>
      <xdr:rowOff>9525</xdr:rowOff>
    </xdr:to>
    <xdr:sp macro="" textlink="">
      <xdr:nvSpPr>
        <xdr:cNvPr id="123" name="Text Box 2">
          <a:extLst>
            <a:ext uri="{FF2B5EF4-FFF2-40B4-BE49-F238E27FC236}">
              <a16:creationId xmlns:a16="http://schemas.microsoft.com/office/drawing/2014/main" id="{D9252673-2BB9-409C-9E59-25E929300AC7}"/>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7</xdr:col>
      <xdr:colOff>0</xdr:colOff>
      <xdr:row>3</xdr:row>
      <xdr:rowOff>0</xdr:rowOff>
    </xdr:from>
    <xdr:to>
      <xdr:col>7</xdr:col>
      <xdr:colOff>85725</xdr:colOff>
      <xdr:row>4</xdr:row>
      <xdr:rowOff>9525</xdr:rowOff>
    </xdr:to>
    <xdr:sp macro="" textlink="">
      <xdr:nvSpPr>
        <xdr:cNvPr id="124" name="Text Box 2">
          <a:extLst>
            <a:ext uri="{FF2B5EF4-FFF2-40B4-BE49-F238E27FC236}">
              <a16:creationId xmlns:a16="http://schemas.microsoft.com/office/drawing/2014/main" id="{C3AB2315-3725-43AB-AB28-B4E56B6A6425}"/>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7</xdr:col>
      <xdr:colOff>0</xdr:colOff>
      <xdr:row>3</xdr:row>
      <xdr:rowOff>0</xdr:rowOff>
    </xdr:from>
    <xdr:to>
      <xdr:col>7</xdr:col>
      <xdr:colOff>85725</xdr:colOff>
      <xdr:row>4</xdr:row>
      <xdr:rowOff>9525</xdr:rowOff>
    </xdr:to>
    <xdr:sp macro="" textlink="">
      <xdr:nvSpPr>
        <xdr:cNvPr id="125" name="Text Box 2">
          <a:extLst>
            <a:ext uri="{FF2B5EF4-FFF2-40B4-BE49-F238E27FC236}">
              <a16:creationId xmlns:a16="http://schemas.microsoft.com/office/drawing/2014/main" id="{1E094B7D-3E15-4160-8B73-5B90F44CCF40}"/>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7</xdr:col>
      <xdr:colOff>0</xdr:colOff>
      <xdr:row>3</xdr:row>
      <xdr:rowOff>0</xdr:rowOff>
    </xdr:from>
    <xdr:to>
      <xdr:col>7</xdr:col>
      <xdr:colOff>85725</xdr:colOff>
      <xdr:row>4</xdr:row>
      <xdr:rowOff>9525</xdr:rowOff>
    </xdr:to>
    <xdr:sp macro="" textlink="">
      <xdr:nvSpPr>
        <xdr:cNvPr id="126" name="Text Box 2">
          <a:extLst>
            <a:ext uri="{FF2B5EF4-FFF2-40B4-BE49-F238E27FC236}">
              <a16:creationId xmlns:a16="http://schemas.microsoft.com/office/drawing/2014/main" id="{D967ED6B-69BC-4364-9D0E-9FEE86CC6485}"/>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7</xdr:col>
      <xdr:colOff>0</xdr:colOff>
      <xdr:row>3</xdr:row>
      <xdr:rowOff>0</xdr:rowOff>
    </xdr:from>
    <xdr:to>
      <xdr:col>7</xdr:col>
      <xdr:colOff>85725</xdr:colOff>
      <xdr:row>4</xdr:row>
      <xdr:rowOff>9525</xdr:rowOff>
    </xdr:to>
    <xdr:sp macro="" textlink="">
      <xdr:nvSpPr>
        <xdr:cNvPr id="127" name="Text Box 2">
          <a:extLst>
            <a:ext uri="{FF2B5EF4-FFF2-40B4-BE49-F238E27FC236}">
              <a16:creationId xmlns:a16="http://schemas.microsoft.com/office/drawing/2014/main" id="{E246948B-84BB-4A78-B4A5-DF3CEC201840}"/>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7</xdr:col>
      <xdr:colOff>0</xdr:colOff>
      <xdr:row>3</xdr:row>
      <xdr:rowOff>0</xdr:rowOff>
    </xdr:from>
    <xdr:to>
      <xdr:col>7</xdr:col>
      <xdr:colOff>85725</xdr:colOff>
      <xdr:row>4</xdr:row>
      <xdr:rowOff>9525</xdr:rowOff>
    </xdr:to>
    <xdr:sp macro="" textlink="">
      <xdr:nvSpPr>
        <xdr:cNvPr id="128" name="Text Box 2">
          <a:extLst>
            <a:ext uri="{FF2B5EF4-FFF2-40B4-BE49-F238E27FC236}">
              <a16:creationId xmlns:a16="http://schemas.microsoft.com/office/drawing/2014/main" id="{97C292B5-BE48-467D-B5A5-0F05239BF809}"/>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7</xdr:col>
      <xdr:colOff>0</xdr:colOff>
      <xdr:row>3</xdr:row>
      <xdr:rowOff>0</xdr:rowOff>
    </xdr:from>
    <xdr:to>
      <xdr:col>7</xdr:col>
      <xdr:colOff>85725</xdr:colOff>
      <xdr:row>4</xdr:row>
      <xdr:rowOff>9525</xdr:rowOff>
    </xdr:to>
    <xdr:sp macro="" textlink="">
      <xdr:nvSpPr>
        <xdr:cNvPr id="129" name="Text Box 2">
          <a:extLst>
            <a:ext uri="{FF2B5EF4-FFF2-40B4-BE49-F238E27FC236}">
              <a16:creationId xmlns:a16="http://schemas.microsoft.com/office/drawing/2014/main" id="{07FAD4E1-327B-45D0-BA80-D2139703821D}"/>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7</xdr:col>
      <xdr:colOff>0</xdr:colOff>
      <xdr:row>3</xdr:row>
      <xdr:rowOff>0</xdr:rowOff>
    </xdr:from>
    <xdr:to>
      <xdr:col>7</xdr:col>
      <xdr:colOff>85725</xdr:colOff>
      <xdr:row>4</xdr:row>
      <xdr:rowOff>9525</xdr:rowOff>
    </xdr:to>
    <xdr:sp macro="" textlink="">
      <xdr:nvSpPr>
        <xdr:cNvPr id="130" name="Text Box 2">
          <a:extLst>
            <a:ext uri="{FF2B5EF4-FFF2-40B4-BE49-F238E27FC236}">
              <a16:creationId xmlns:a16="http://schemas.microsoft.com/office/drawing/2014/main" id="{4F0D0519-F11D-4708-9E0D-6387F242F731}"/>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7</xdr:col>
      <xdr:colOff>0</xdr:colOff>
      <xdr:row>3</xdr:row>
      <xdr:rowOff>0</xdr:rowOff>
    </xdr:from>
    <xdr:to>
      <xdr:col>7</xdr:col>
      <xdr:colOff>85725</xdr:colOff>
      <xdr:row>4</xdr:row>
      <xdr:rowOff>9525</xdr:rowOff>
    </xdr:to>
    <xdr:sp macro="" textlink="">
      <xdr:nvSpPr>
        <xdr:cNvPr id="131" name="Text Box 2">
          <a:extLst>
            <a:ext uri="{FF2B5EF4-FFF2-40B4-BE49-F238E27FC236}">
              <a16:creationId xmlns:a16="http://schemas.microsoft.com/office/drawing/2014/main" id="{66FD8572-079A-40AB-85E5-F2846FEDFE69}"/>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7</xdr:col>
      <xdr:colOff>0</xdr:colOff>
      <xdr:row>40</xdr:row>
      <xdr:rowOff>0</xdr:rowOff>
    </xdr:from>
    <xdr:to>
      <xdr:col>7</xdr:col>
      <xdr:colOff>76200</xdr:colOff>
      <xdr:row>40</xdr:row>
      <xdr:rowOff>190500</xdr:rowOff>
    </xdr:to>
    <xdr:sp macro="" textlink="">
      <xdr:nvSpPr>
        <xdr:cNvPr id="132" name="Text Box 2">
          <a:extLst>
            <a:ext uri="{FF2B5EF4-FFF2-40B4-BE49-F238E27FC236}">
              <a16:creationId xmlns:a16="http://schemas.microsoft.com/office/drawing/2014/main" id="{2DE4A781-7AF3-411C-82C5-84B9E6F73BBF}"/>
            </a:ext>
          </a:extLst>
        </xdr:cNvPr>
        <xdr:cNvSpPr txBox="1">
          <a:spLocks noChangeArrowheads="1"/>
        </xdr:cNvSpPr>
      </xdr:nvSpPr>
      <xdr:spPr bwMode="auto">
        <a:xfrm>
          <a:off x="2238375" y="11068050"/>
          <a:ext cx="76200" cy="190500"/>
        </a:xfrm>
        <a:prstGeom prst="rect">
          <a:avLst/>
        </a:prstGeom>
        <a:noFill/>
        <a:ln w="9525" algn="ctr">
          <a:noFill/>
          <a:miter lim="800000"/>
          <a:headEnd/>
          <a:tailEnd/>
        </a:ln>
      </xdr:spPr>
    </xdr:sp>
    <xdr:clientData/>
  </xdr:twoCellAnchor>
  <xdr:twoCellAnchor editAs="oneCell">
    <xdr:from>
      <xdr:col>7</xdr:col>
      <xdr:colOff>0</xdr:colOff>
      <xdr:row>40</xdr:row>
      <xdr:rowOff>0</xdr:rowOff>
    </xdr:from>
    <xdr:to>
      <xdr:col>7</xdr:col>
      <xdr:colOff>85725</xdr:colOff>
      <xdr:row>40</xdr:row>
      <xdr:rowOff>200025</xdr:rowOff>
    </xdr:to>
    <xdr:sp macro="" textlink="">
      <xdr:nvSpPr>
        <xdr:cNvPr id="133" name="Text Box 2">
          <a:extLst>
            <a:ext uri="{FF2B5EF4-FFF2-40B4-BE49-F238E27FC236}">
              <a16:creationId xmlns:a16="http://schemas.microsoft.com/office/drawing/2014/main" id="{D20C95E5-C958-434B-B10B-9A71E5BAAABC}"/>
            </a:ext>
          </a:extLst>
        </xdr:cNvPr>
        <xdr:cNvSpPr txBox="1">
          <a:spLocks noChangeArrowheads="1"/>
        </xdr:cNvSpPr>
      </xdr:nvSpPr>
      <xdr:spPr bwMode="auto">
        <a:xfrm>
          <a:off x="2238375" y="11068050"/>
          <a:ext cx="85725" cy="200025"/>
        </a:xfrm>
        <a:prstGeom prst="rect">
          <a:avLst/>
        </a:prstGeom>
        <a:noFill/>
        <a:ln w="9525" algn="ctr">
          <a:noFill/>
          <a:miter lim="800000"/>
          <a:headEnd/>
          <a:tailEnd/>
        </a:ln>
      </xdr:spPr>
    </xdr:sp>
    <xdr:clientData/>
  </xdr:twoCellAnchor>
  <xdr:twoCellAnchor editAs="oneCell">
    <xdr:from>
      <xdr:col>7</xdr:col>
      <xdr:colOff>0</xdr:colOff>
      <xdr:row>41</xdr:row>
      <xdr:rowOff>0</xdr:rowOff>
    </xdr:from>
    <xdr:to>
      <xdr:col>7</xdr:col>
      <xdr:colOff>85725</xdr:colOff>
      <xdr:row>41</xdr:row>
      <xdr:rowOff>200025</xdr:rowOff>
    </xdr:to>
    <xdr:sp macro="" textlink="">
      <xdr:nvSpPr>
        <xdr:cNvPr id="134" name="Text Box 2">
          <a:extLst>
            <a:ext uri="{FF2B5EF4-FFF2-40B4-BE49-F238E27FC236}">
              <a16:creationId xmlns:a16="http://schemas.microsoft.com/office/drawing/2014/main" id="{063F942E-A933-4571-A786-9CCC2DAE7636}"/>
            </a:ext>
          </a:extLst>
        </xdr:cNvPr>
        <xdr:cNvSpPr txBox="1">
          <a:spLocks noChangeArrowheads="1"/>
        </xdr:cNvSpPr>
      </xdr:nvSpPr>
      <xdr:spPr bwMode="auto">
        <a:xfrm>
          <a:off x="2238375" y="11306175"/>
          <a:ext cx="85725" cy="200025"/>
        </a:xfrm>
        <a:prstGeom prst="rect">
          <a:avLst/>
        </a:prstGeom>
        <a:noFill/>
        <a:ln w="9525" algn="ctr">
          <a:noFill/>
          <a:miter lim="800000"/>
          <a:headEnd/>
          <a:tailEnd/>
        </a:ln>
      </xdr:spPr>
    </xdr:sp>
    <xdr:clientData/>
  </xdr:twoCellAnchor>
  <xdr:twoCellAnchor editAs="oneCell">
    <xdr:from>
      <xdr:col>7</xdr:col>
      <xdr:colOff>0</xdr:colOff>
      <xdr:row>41</xdr:row>
      <xdr:rowOff>0</xdr:rowOff>
    </xdr:from>
    <xdr:to>
      <xdr:col>7</xdr:col>
      <xdr:colOff>85725</xdr:colOff>
      <xdr:row>41</xdr:row>
      <xdr:rowOff>200025</xdr:rowOff>
    </xdr:to>
    <xdr:sp macro="" textlink="">
      <xdr:nvSpPr>
        <xdr:cNvPr id="135" name="Text Box 2">
          <a:extLst>
            <a:ext uri="{FF2B5EF4-FFF2-40B4-BE49-F238E27FC236}">
              <a16:creationId xmlns:a16="http://schemas.microsoft.com/office/drawing/2014/main" id="{9346586C-042B-4DA8-9C2C-7E2490EE7A9B}"/>
            </a:ext>
          </a:extLst>
        </xdr:cNvPr>
        <xdr:cNvSpPr txBox="1">
          <a:spLocks noChangeArrowheads="1"/>
        </xdr:cNvSpPr>
      </xdr:nvSpPr>
      <xdr:spPr bwMode="auto">
        <a:xfrm>
          <a:off x="2238375" y="11306175"/>
          <a:ext cx="85725" cy="200025"/>
        </a:xfrm>
        <a:prstGeom prst="rect">
          <a:avLst/>
        </a:prstGeom>
        <a:noFill/>
        <a:ln w="9525" algn="ctr">
          <a:noFill/>
          <a:miter lim="800000"/>
          <a:headEnd/>
          <a:tailEnd/>
        </a:ln>
      </xdr:spPr>
    </xdr:sp>
    <xdr:clientData/>
  </xdr:twoCellAnchor>
  <xdr:twoCellAnchor editAs="oneCell">
    <xdr:from>
      <xdr:col>7</xdr:col>
      <xdr:colOff>0</xdr:colOff>
      <xdr:row>82</xdr:row>
      <xdr:rowOff>0</xdr:rowOff>
    </xdr:from>
    <xdr:to>
      <xdr:col>7</xdr:col>
      <xdr:colOff>76200</xdr:colOff>
      <xdr:row>82</xdr:row>
      <xdr:rowOff>190500</xdr:rowOff>
    </xdr:to>
    <xdr:sp macro="" textlink="">
      <xdr:nvSpPr>
        <xdr:cNvPr id="136" name="Text Box 2">
          <a:extLst>
            <a:ext uri="{FF2B5EF4-FFF2-40B4-BE49-F238E27FC236}">
              <a16:creationId xmlns:a16="http://schemas.microsoft.com/office/drawing/2014/main" id="{9936045A-02B4-4540-8FD0-DC56C381F980}"/>
            </a:ext>
          </a:extLst>
        </xdr:cNvPr>
        <xdr:cNvSpPr txBox="1">
          <a:spLocks noChangeArrowheads="1"/>
        </xdr:cNvSpPr>
      </xdr:nvSpPr>
      <xdr:spPr bwMode="auto">
        <a:xfrm>
          <a:off x="2238375" y="22250400"/>
          <a:ext cx="76200" cy="190500"/>
        </a:xfrm>
        <a:prstGeom prst="rect">
          <a:avLst/>
        </a:prstGeom>
        <a:noFill/>
        <a:ln w="9525" algn="ctr">
          <a:noFill/>
          <a:miter lim="800000"/>
          <a:headEnd/>
          <a:tailEnd/>
        </a:ln>
      </xdr:spPr>
    </xdr:sp>
    <xdr:clientData/>
  </xdr:twoCellAnchor>
  <xdr:twoCellAnchor editAs="oneCell">
    <xdr:from>
      <xdr:col>7</xdr:col>
      <xdr:colOff>0</xdr:colOff>
      <xdr:row>82</xdr:row>
      <xdr:rowOff>0</xdr:rowOff>
    </xdr:from>
    <xdr:to>
      <xdr:col>7</xdr:col>
      <xdr:colOff>85725</xdr:colOff>
      <xdr:row>82</xdr:row>
      <xdr:rowOff>200025</xdr:rowOff>
    </xdr:to>
    <xdr:sp macro="" textlink="">
      <xdr:nvSpPr>
        <xdr:cNvPr id="137" name="Text Box 2">
          <a:extLst>
            <a:ext uri="{FF2B5EF4-FFF2-40B4-BE49-F238E27FC236}">
              <a16:creationId xmlns:a16="http://schemas.microsoft.com/office/drawing/2014/main" id="{B739C05B-BA73-4C01-8264-44543A24213F}"/>
            </a:ext>
          </a:extLst>
        </xdr:cNvPr>
        <xdr:cNvSpPr txBox="1">
          <a:spLocks noChangeArrowheads="1"/>
        </xdr:cNvSpPr>
      </xdr:nvSpPr>
      <xdr:spPr bwMode="auto">
        <a:xfrm>
          <a:off x="2238375" y="22250400"/>
          <a:ext cx="85725" cy="200025"/>
        </a:xfrm>
        <a:prstGeom prst="rect">
          <a:avLst/>
        </a:prstGeom>
        <a:noFill/>
        <a:ln w="9525" algn="ctr">
          <a:noFill/>
          <a:miter lim="800000"/>
          <a:headEnd/>
          <a:tailEnd/>
        </a:ln>
      </xdr:spPr>
    </xdr:sp>
    <xdr:clientData/>
  </xdr:twoCellAnchor>
  <xdr:twoCellAnchor editAs="oneCell">
    <xdr:from>
      <xdr:col>7</xdr:col>
      <xdr:colOff>0</xdr:colOff>
      <xdr:row>83</xdr:row>
      <xdr:rowOff>0</xdr:rowOff>
    </xdr:from>
    <xdr:to>
      <xdr:col>7</xdr:col>
      <xdr:colOff>85725</xdr:colOff>
      <xdr:row>83</xdr:row>
      <xdr:rowOff>200025</xdr:rowOff>
    </xdr:to>
    <xdr:sp macro="" textlink="">
      <xdr:nvSpPr>
        <xdr:cNvPr id="138" name="Text Box 2">
          <a:extLst>
            <a:ext uri="{FF2B5EF4-FFF2-40B4-BE49-F238E27FC236}">
              <a16:creationId xmlns:a16="http://schemas.microsoft.com/office/drawing/2014/main" id="{B6F96997-017F-4F06-BCF4-C22957C927AC}"/>
            </a:ext>
          </a:extLst>
        </xdr:cNvPr>
        <xdr:cNvSpPr txBox="1">
          <a:spLocks noChangeArrowheads="1"/>
        </xdr:cNvSpPr>
      </xdr:nvSpPr>
      <xdr:spPr bwMode="auto">
        <a:xfrm>
          <a:off x="2238375" y="22488525"/>
          <a:ext cx="85725" cy="200025"/>
        </a:xfrm>
        <a:prstGeom prst="rect">
          <a:avLst/>
        </a:prstGeom>
        <a:noFill/>
        <a:ln w="9525" algn="ctr">
          <a:noFill/>
          <a:miter lim="800000"/>
          <a:headEnd/>
          <a:tailEnd/>
        </a:ln>
      </xdr:spPr>
    </xdr:sp>
    <xdr:clientData/>
  </xdr:twoCellAnchor>
  <xdr:twoCellAnchor editAs="oneCell">
    <xdr:from>
      <xdr:col>7</xdr:col>
      <xdr:colOff>0</xdr:colOff>
      <xdr:row>83</xdr:row>
      <xdr:rowOff>0</xdr:rowOff>
    </xdr:from>
    <xdr:to>
      <xdr:col>7</xdr:col>
      <xdr:colOff>85725</xdr:colOff>
      <xdr:row>83</xdr:row>
      <xdr:rowOff>200025</xdr:rowOff>
    </xdr:to>
    <xdr:sp macro="" textlink="">
      <xdr:nvSpPr>
        <xdr:cNvPr id="139" name="Text Box 2">
          <a:extLst>
            <a:ext uri="{FF2B5EF4-FFF2-40B4-BE49-F238E27FC236}">
              <a16:creationId xmlns:a16="http://schemas.microsoft.com/office/drawing/2014/main" id="{467AA5E9-6309-4BAF-85AB-0012F8EC17DF}"/>
            </a:ext>
          </a:extLst>
        </xdr:cNvPr>
        <xdr:cNvSpPr txBox="1">
          <a:spLocks noChangeArrowheads="1"/>
        </xdr:cNvSpPr>
      </xdr:nvSpPr>
      <xdr:spPr bwMode="auto">
        <a:xfrm>
          <a:off x="2238375" y="22488525"/>
          <a:ext cx="85725" cy="200025"/>
        </a:xfrm>
        <a:prstGeom prst="rect">
          <a:avLst/>
        </a:prstGeom>
        <a:noFill/>
        <a:ln w="9525" algn="ctr">
          <a:noFill/>
          <a:miter lim="800000"/>
          <a:headEnd/>
          <a:tailEnd/>
        </a:ln>
      </xdr:spPr>
    </xdr:sp>
    <xdr:clientData/>
  </xdr:twoCellAnchor>
  <xdr:twoCellAnchor editAs="oneCell">
    <xdr:from>
      <xdr:col>7</xdr:col>
      <xdr:colOff>0</xdr:colOff>
      <xdr:row>135</xdr:row>
      <xdr:rowOff>0</xdr:rowOff>
    </xdr:from>
    <xdr:to>
      <xdr:col>7</xdr:col>
      <xdr:colOff>76200</xdr:colOff>
      <xdr:row>135</xdr:row>
      <xdr:rowOff>201612</xdr:rowOff>
    </xdr:to>
    <xdr:sp macro="" textlink="">
      <xdr:nvSpPr>
        <xdr:cNvPr id="140" name="Text Box 2">
          <a:extLst>
            <a:ext uri="{FF2B5EF4-FFF2-40B4-BE49-F238E27FC236}">
              <a16:creationId xmlns:a16="http://schemas.microsoft.com/office/drawing/2014/main" id="{66DB396F-6E4A-40EC-85CF-A33B522B64BD}"/>
            </a:ext>
          </a:extLst>
        </xdr:cNvPr>
        <xdr:cNvSpPr txBox="1">
          <a:spLocks noChangeArrowheads="1"/>
        </xdr:cNvSpPr>
      </xdr:nvSpPr>
      <xdr:spPr bwMode="auto">
        <a:xfrm>
          <a:off x="2238375" y="36071175"/>
          <a:ext cx="76200" cy="190500"/>
        </a:xfrm>
        <a:prstGeom prst="rect">
          <a:avLst/>
        </a:prstGeom>
        <a:noFill/>
        <a:ln w="9525" algn="ctr">
          <a:noFill/>
          <a:miter lim="800000"/>
          <a:headEnd/>
          <a:tailEnd/>
        </a:ln>
      </xdr:spPr>
    </xdr:sp>
    <xdr:clientData/>
  </xdr:twoCellAnchor>
  <xdr:twoCellAnchor editAs="oneCell">
    <xdr:from>
      <xdr:col>7</xdr:col>
      <xdr:colOff>0</xdr:colOff>
      <xdr:row>135</xdr:row>
      <xdr:rowOff>0</xdr:rowOff>
    </xdr:from>
    <xdr:to>
      <xdr:col>7</xdr:col>
      <xdr:colOff>85725</xdr:colOff>
      <xdr:row>135</xdr:row>
      <xdr:rowOff>211137</xdr:rowOff>
    </xdr:to>
    <xdr:sp macro="" textlink="">
      <xdr:nvSpPr>
        <xdr:cNvPr id="141" name="Text Box 2">
          <a:extLst>
            <a:ext uri="{FF2B5EF4-FFF2-40B4-BE49-F238E27FC236}">
              <a16:creationId xmlns:a16="http://schemas.microsoft.com/office/drawing/2014/main" id="{CDEBD906-7A87-4A73-A9F8-D70FC4ADAACB}"/>
            </a:ext>
          </a:extLst>
        </xdr:cNvPr>
        <xdr:cNvSpPr txBox="1">
          <a:spLocks noChangeArrowheads="1"/>
        </xdr:cNvSpPr>
      </xdr:nvSpPr>
      <xdr:spPr bwMode="auto">
        <a:xfrm>
          <a:off x="2238375" y="36071175"/>
          <a:ext cx="85725" cy="200025"/>
        </a:xfrm>
        <a:prstGeom prst="rect">
          <a:avLst/>
        </a:prstGeom>
        <a:noFill/>
        <a:ln w="9525" algn="ctr">
          <a:noFill/>
          <a:miter lim="800000"/>
          <a:headEnd/>
          <a:tailEnd/>
        </a:ln>
      </xdr:spPr>
    </xdr:sp>
    <xdr:clientData/>
  </xdr:twoCellAnchor>
  <xdr:twoCellAnchor editAs="oneCell">
    <xdr:from>
      <xdr:col>7</xdr:col>
      <xdr:colOff>0</xdr:colOff>
      <xdr:row>135</xdr:row>
      <xdr:rowOff>0</xdr:rowOff>
    </xdr:from>
    <xdr:to>
      <xdr:col>7</xdr:col>
      <xdr:colOff>85725</xdr:colOff>
      <xdr:row>135</xdr:row>
      <xdr:rowOff>211137</xdr:rowOff>
    </xdr:to>
    <xdr:sp macro="" textlink="">
      <xdr:nvSpPr>
        <xdr:cNvPr id="142" name="Text Box 2">
          <a:extLst>
            <a:ext uri="{FF2B5EF4-FFF2-40B4-BE49-F238E27FC236}">
              <a16:creationId xmlns:a16="http://schemas.microsoft.com/office/drawing/2014/main" id="{3D4149A2-8789-4BBD-A659-A4079CF8A6B6}"/>
            </a:ext>
          </a:extLst>
        </xdr:cNvPr>
        <xdr:cNvSpPr txBox="1">
          <a:spLocks noChangeArrowheads="1"/>
        </xdr:cNvSpPr>
      </xdr:nvSpPr>
      <xdr:spPr bwMode="auto">
        <a:xfrm>
          <a:off x="2238375" y="36071175"/>
          <a:ext cx="85725" cy="200025"/>
        </a:xfrm>
        <a:prstGeom prst="rect">
          <a:avLst/>
        </a:prstGeom>
        <a:noFill/>
        <a:ln w="9525" algn="ctr">
          <a:noFill/>
          <a:miter lim="800000"/>
          <a:headEnd/>
          <a:tailEnd/>
        </a:ln>
      </xdr:spPr>
    </xdr:sp>
    <xdr:clientData/>
  </xdr:twoCellAnchor>
  <xdr:twoCellAnchor editAs="oneCell">
    <xdr:from>
      <xdr:col>7</xdr:col>
      <xdr:colOff>0</xdr:colOff>
      <xdr:row>135</xdr:row>
      <xdr:rowOff>0</xdr:rowOff>
    </xdr:from>
    <xdr:to>
      <xdr:col>7</xdr:col>
      <xdr:colOff>85725</xdr:colOff>
      <xdr:row>135</xdr:row>
      <xdr:rowOff>211137</xdr:rowOff>
    </xdr:to>
    <xdr:sp macro="" textlink="">
      <xdr:nvSpPr>
        <xdr:cNvPr id="143" name="Text Box 2">
          <a:extLst>
            <a:ext uri="{FF2B5EF4-FFF2-40B4-BE49-F238E27FC236}">
              <a16:creationId xmlns:a16="http://schemas.microsoft.com/office/drawing/2014/main" id="{A8E6ED10-464B-4BF0-95B4-6555C9297FC0}"/>
            </a:ext>
          </a:extLst>
        </xdr:cNvPr>
        <xdr:cNvSpPr txBox="1">
          <a:spLocks noChangeArrowheads="1"/>
        </xdr:cNvSpPr>
      </xdr:nvSpPr>
      <xdr:spPr bwMode="auto">
        <a:xfrm>
          <a:off x="2238375" y="36071175"/>
          <a:ext cx="85725" cy="200025"/>
        </a:xfrm>
        <a:prstGeom prst="rect">
          <a:avLst/>
        </a:prstGeom>
        <a:noFill/>
        <a:ln w="9525" algn="ctr">
          <a:noFill/>
          <a:miter lim="800000"/>
          <a:headEnd/>
          <a:tailEnd/>
        </a:ln>
      </xdr:spPr>
    </xdr:sp>
    <xdr:clientData/>
  </xdr:twoCellAnchor>
  <xdr:twoCellAnchor editAs="oneCell">
    <xdr:from>
      <xdr:col>7</xdr:col>
      <xdr:colOff>0</xdr:colOff>
      <xdr:row>136</xdr:row>
      <xdr:rowOff>0</xdr:rowOff>
    </xdr:from>
    <xdr:to>
      <xdr:col>7</xdr:col>
      <xdr:colOff>76200</xdr:colOff>
      <xdr:row>136</xdr:row>
      <xdr:rowOff>190500</xdr:rowOff>
    </xdr:to>
    <xdr:sp macro="" textlink="">
      <xdr:nvSpPr>
        <xdr:cNvPr id="144" name="Text Box 2">
          <a:extLst>
            <a:ext uri="{FF2B5EF4-FFF2-40B4-BE49-F238E27FC236}">
              <a16:creationId xmlns:a16="http://schemas.microsoft.com/office/drawing/2014/main" id="{57ABB3F5-1D02-4C5E-9B89-24C38C3275E1}"/>
            </a:ext>
          </a:extLst>
        </xdr:cNvPr>
        <xdr:cNvSpPr txBox="1">
          <a:spLocks noChangeArrowheads="1"/>
        </xdr:cNvSpPr>
      </xdr:nvSpPr>
      <xdr:spPr bwMode="auto">
        <a:xfrm>
          <a:off x="2238375" y="36318825"/>
          <a:ext cx="76200" cy="190500"/>
        </a:xfrm>
        <a:prstGeom prst="rect">
          <a:avLst/>
        </a:prstGeom>
        <a:noFill/>
        <a:ln w="9525" algn="ctr">
          <a:noFill/>
          <a:miter lim="800000"/>
          <a:headEnd/>
          <a:tailEnd/>
        </a:ln>
      </xdr:spPr>
    </xdr:sp>
    <xdr:clientData/>
  </xdr:twoCellAnchor>
  <xdr:twoCellAnchor editAs="oneCell">
    <xdr:from>
      <xdr:col>7</xdr:col>
      <xdr:colOff>0</xdr:colOff>
      <xdr:row>136</xdr:row>
      <xdr:rowOff>0</xdr:rowOff>
    </xdr:from>
    <xdr:to>
      <xdr:col>7</xdr:col>
      <xdr:colOff>85725</xdr:colOff>
      <xdr:row>136</xdr:row>
      <xdr:rowOff>200025</xdr:rowOff>
    </xdr:to>
    <xdr:sp macro="" textlink="">
      <xdr:nvSpPr>
        <xdr:cNvPr id="145" name="Text Box 2">
          <a:extLst>
            <a:ext uri="{FF2B5EF4-FFF2-40B4-BE49-F238E27FC236}">
              <a16:creationId xmlns:a16="http://schemas.microsoft.com/office/drawing/2014/main" id="{693DE52E-A242-4D03-9890-9C8A9D1DE5D9}"/>
            </a:ext>
          </a:extLst>
        </xdr:cNvPr>
        <xdr:cNvSpPr txBox="1">
          <a:spLocks noChangeArrowheads="1"/>
        </xdr:cNvSpPr>
      </xdr:nvSpPr>
      <xdr:spPr bwMode="auto">
        <a:xfrm>
          <a:off x="2238375" y="36318825"/>
          <a:ext cx="85725" cy="200025"/>
        </a:xfrm>
        <a:prstGeom prst="rect">
          <a:avLst/>
        </a:prstGeom>
        <a:noFill/>
        <a:ln w="9525" algn="ctr">
          <a:noFill/>
          <a:miter lim="800000"/>
          <a:headEnd/>
          <a:tailEnd/>
        </a:ln>
      </xdr:spPr>
    </xdr:sp>
    <xdr:clientData/>
  </xdr:twoCellAnchor>
  <xdr:twoCellAnchor editAs="oneCell">
    <xdr:from>
      <xdr:col>7</xdr:col>
      <xdr:colOff>0</xdr:colOff>
      <xdr:row>135</xdr:row>
      <xdr:rowOff>0</xdr:rowOff>
    </xdr:from>
    <xdr:to>
      <xdr:col>7</xdr:col>
      <xdr:colOff>85725</xdr:colOff>
      <xdr:row>135</xdr:row>
      <xdr:rowOff>211137</xdr:rowOff>
    </xdr:to>
    <xdr:sp macro="" textlink="">
      <xdr:nvSpPr>
        <xdr:cNvPr id="146" name="Text Box 2">
          <a:extLst>
            <a:ext uri="{FF2B5EF4-FFF2-40B4-BE49-F238E27FC236}">
              <a16:creationId xmlns:a16="http://schemas.microsoft.com/office/drawing/2014/main" id="{6C45EA32-0DF6-48B3-8C8A-2704527BBA36}"/>
            </a:ext>
          </a:extLst>
        </xdr:cNvPr>
        <xdr:cNvSpPr txBox="1">
          <a:spLocks noChangeArrowheads="1"/>
        </xdr:cNvSpPr>
      </xdr:nvSpPr>
      <xdr:spPr bwMode="auto">
        <a:xfrm>
          <a:off x="2238375" y="36071175"/>
          <a:ext cx="85725" cy="200025"/>
        </a:xfrm>
        <a:prstGeom prst="rect">
          <a:avLst/>
        </a:prstGeom>
        <a:noFill/>
        <a:ln w="9525" algn="ctr">
          <a:noFill/>
          <a:miter lim="800000"/>
          <a:headEnd/>
          <a:tailEnd/>
        </a:ln>
      </xdr:spPr>
    </xdr:sp>
    <xdr:clientData/>
  </xdr:twoCellAnchor>
  <xdr:twoCellAnchor editAs="oneCell">
    <xdr:from>
      <xdr:col>7</xdr:col>
      <xdr:colOff>0</xdr:colOff>
      <xdr:row>135</xdr:row>
      <xdr:rowOff>0</xdr:rowOff>
    </xdr:from>
    <xdr:to>
      <xdr:col>7</xdr:col>
      <xdr:colOff>85725</xdr:colOff>
      <xdr:row>135</xdr:row>
      <xdr:rowOff>211137</xdr:rowOff>
    </xdr:to>
    <xdr:sp macro="" textlink="">
      <xdr:nvSpPr>
        <xdr:cNvPr id="147" name="Text Box 2">
          <a:extLst>
            <a:ext uri="{FF2B5EF4-FFF2-40B4-BE49-F238E27FC236}">
              <a16:creationId xmlns:a16="http://schemas.microsoft.com/office/drawing/2014/main" id="{5D72B6AF-2477-445E-81C6-D91A58ACD297}"/>
            </a:ext>
          </a:extLst>
        </xdr:cNvPr>
        <xdr:cNvSpPr txBox="1">
          <a:spLocks noChangeArrowheads="1"/>
        </xdr:cNvSpPr>
      </xdr:nvSpPr>
      <xdr:spPr bwMode="auto">
        <a:xfrm>
          <a:off x="2238375" y="36071175"/>
          <a:ext cx="85725" cy="200025"/>
        </a:xfrm>
        <a:prstGeom prst="rect">
          <a:avLst/>
        </a:prstGeom>
        <a:noFill/>
        <a:ln w="9525" algn="ctr">
          <a:noFill/>
          <a:miter lim="800000"/>
          <a:headEnd/>
          <a:tailEnd/>
        </a:ln>
      </xdr:spPr>
    </xdr:sp>
    <xdr:clientData/>
  </xdr:twoCellAnchor>
  <xdr:twoCellAnchor editAs="oneCell">
    <xdr:from>
      <xdr:col>7</xdr:col>
      <xdr:colOff>0</xdr:colOff>
      <xdr:row>143</xdr:row>
      <xdr:rowOff>0</xdr:rowOff>
    </xdr:from>
    <xdr:to>
      <xdr:col>7</xdr:col>
      <xdr:colOff>76200</xdr:colOff>
      <xdr:row>143</xdr:row>
      <xdr:rowOff>190500</xdr:rowOff>
    </xdr:to>
    <xdr:sp macro="" textlink="">
      <xdr:nvSpPr>
        <xdr:cNvPr id="148" name="Text Box 2">
          <a:extLst>
            <a:ext uri="{FF2B5EF4-FFF2-40B4-BE49-F238E27FC236}">
              <a16:creationId xmlns:a16="http://schemas.microsoft.com/office/drawing/2014/main" id="{533B6DC7-1BC6-40D5-8523-8875382F528B}"/>
            </a:ext>
          </a:extLst>
        </xdr:cNvPr>
        <xdr:cNvSpPr txBox="1">
          <a:spLocks noChangeArrowheads="1"/>
        </xdr:cNvSpPr>
      </xdr:nvSpPr>
      <xdr:spPr bwMode="auto">
        <a:xfrm>
          <a:off x="2238375" y="37633275"/>
          <a:ext cx="76200" cy="190500"/>
        </a:xfrm>
        <a:prstGeom prst="rect">
          <a:avLst/>
        </a:prstGeom>
        <a:noFill/>
        <a:ln w="9525" algn="ctr">
          <a:noFill/>
          <a:miter lim="800000"/>
          <a:headEnd/>
          <a:tailEnd/>
        </a:ln>
      </xdr:spPr>
    </xdr:sp>
    <xdr:clientData/>
  </xdr:twoCellAnchor>
  <xdr:twoCellAnchor editAs="oneCell">
    <xdr:from>
      <xdr:col>7</xdr:col>
      <xdr:colOff>0</xdr:colOff>
      <xdr:row>143</xdr:row>
      <xdr:rowOff>0</xdr:rowOff>
    </xdr:from>
    <xdr:to>
      <xdr:col>7</xdr:col>
      <xdr:colOff>85725</xdr:colOff>
      <xdr:row>143</xdr:row>
      <xdr:rowOff>190500</xdr:rowOff>
    </xdr:to>
    <xdr:sp macro="" textlink="">
      <xdr:nvSpPr>
        <xdr:cNvPr id="149" name="Text Box 2">
          <a:extLst>
            <a:ext uri="{FF2B5EF4-FFF2-40B4-BE49-F238E27FC236}">
              <a16:creationId xmlns:a16="http://schemas.microsoft.com/office/drawing/2014/main" id="{3D324368-599A-4310-8B68-E64374599012}"/>
            </a:ext>
          </a:extLst>
        </xdr:cNvPr>
        <xdr:cNvSpPr txBox="1">
          <a:spLocks noChangeArrowheads="1"/>
        </xdr:cNvSpPr>
      </xdr:nvSpPr>
      <xdr:spPr bwMode="auto">
        <a:xfrm>
          <a:off x="2238375" y="37633275"/>
          <a:ext cx="85725" cy="190500"/>
        </a:xfrm>
        <a:prstGeom prst="rect">
          <a:avLst/>
        </a:prstGeom>
        <a:noFill/>
        <a:ln w="9525" algn="ctr">
          <a:noFill/>
          <a:miter lim="800000"/>
          <a:headEnd/>
          <a:tailEnd/>
        </a:ln>
      </xdr:spPr>
    </xdr:sp>
    <xdr:clientData/>
  </xdr:twoCellAnchor>
  <xdr:twoCellAnchor editAs="oneCell">
    <xdr:from>
      <xdr:col>7</xdr:col>
      <xdr:colOff>0</xdr:colOff>
      <xdr:row>143</xdr:row>
      <xdr:rowOff>0</xdr:rowOff>
    </xdr:from>
    <xdr:to>
      <xdr:col>7</xdr:col>
      <xdr:colOff>85725</xdr:colOff>
      <xdr:row>143</xdr:row>
      <xdr:rowOff>190500</xdr:rowOff>
    </xdr:to>
    <xdr:sp macro="" textlink="">
      <xdr:nvSpPr>
        <xdr:cNvPr id="150" name="Text Box 2">
          <a:extLst>
            <a:ext uri="{FF2B5EF4-FFF2-40B4-BE49-F238E27FC236}">
              <a16:creationId xmlns:a16="http://schemas.microsoft.com/office/drawing/2014/main" id="{EEFE54DE-7A2D-46F2-A441-6E95E9A9BEE8}"/>
            </a:ext>
          </a:extLst>
        </xdr:cNvPr>
        <xdr:cNvSpPr txBox="1">
          <a:spLocks noChangeArrowheads="1"/>
        </xdr:cNvSpPr>
      </xdr:nvSpPr>
      <xdr:spPr bwMode="auto">
        <a:xfrm>
          <a:off x="2238375" y="37633275"/>
          <a:ext cx="85725" cy="190500"/>
        </a:xfrm>
        <a:prstGeom prst="rect">
          <a:avLst/>
        </a:prstGeom>
        <a:noFill/>
        <a:ln w="9525" algn="ctr">
          <a:noFill/>
          <a:miter lim="800000"/>
          <a:headEnd/>
          <a:tailEnd/>
        </a:ln>
      </xdr:spPr>
    </xdr:sp>
    <xdr:clientData/>
  </xdr:twoCellAnchor>
  <xdr:twoCellAnchor editAs="oneCell">
    <xdr:from>
      <xdr:col>7</xdr:col>
      <xdr:colOff>0</xdr:colOff>
      <xdr:row>143</xdr:row>
      <xdr:rowOff>0</xdr:rowOff>
    </xdr:from>
    <xdr:to>
      <xdr:col>7</xdr:col>
      <xdr:colOff>85725</xdr:colOff>
      <xdr:row>143</xdr:row>
      <xdr:rowOff>190500</xdr:rowOff>
    </xdr:to>
    <xdr:sp macro="" textlink="">
      <xdr:nvSpPr>
        <xdr:cNvPr id="151" name="Text Box 2">
          <a:extLst>
            <a:ext uri="{FF2B5EF4-FFF2-40B4-BE49-F238E27FC236}">
              <a16:creationId xmlns:a16="http://schemas.microsoft.com/office/drawing/2014/main" id="{848AC84B-1648-4888-A3CD-B6A9271F80F0}"/>
            </a:ext>
          </a:extLst>
        </xdr:cNvPr>
        <xdr:cNvSpPr txBox="1">
          <a:spLocks noChangeArrowheads="1"/>
        </xdr:cNvSpPr>
      </xdr:nvSpPr>
      <xdr:spPr bwMode="auto">
        <a:xfrm>
          <a:off x="2238375" y="37633275"/>
          <a:ext cx="85725" cy="190500"/>
        </a:xfrm>
        <a:prstGeom prst="rect">
          <a:avLst/>
        </a:prstGeom>
        <a:noFill/>
        <a:ln w="9525" algn="ctr">
          <a:noFill/>
          <a:miter lim="800000"/>
          <a:headEnd/>
          <a:tailEnd/>
        </a:ln>
      </xdr:spPr>
    </xdr:sp>
    <xdr:clientData/>
  </xdr:twoCellAnchor>
  <xdr:twoCellAnchor editAs="oneCell">
    <xdr:from>
      <xdr:col>7</xdr:col>
      <xdr:colOff>0</xdr:colOff>
      <xdr:row>155</xdr:row>
      <xdr:rowOff>0</xdr:rowOff>
    </xdr:from>
    <xdr:to>
      <xdr:col>7</xdr:col>
      <xdr:colOff>76200</xdr:colOff>
      <xdr:row>155</xdr:row>
      <xdr:rowOff>190503</xdr:rowOff>
    </xdr:to>
    <xdr:sp macro="" textlink="">
      <xdr:nvSpPr>
        <xdr:cNvPr id="152" name="Text Box 2">
          <a:extLst>
            <a:ext uri="{FF2B5EF4-FFF2-40B4-BE49-F238E27FC236}">
              <a16:creationId xmlns:a16="http://schemas.microsoft.com/office/drawing/2014/main" id="{1BB0B2D8-99BD-42CF-9BDD-CEB5077138D2}"/>
            </a:ext>
          </a:extLst>
        </xdr:cNvPr>
        <xdr:cNvSpPr txBox="1">
          <a:spLocks noChangeArrowheads="1"/>
        </xdr:cNvSpPr>
      </xdr:nvSpPr>
      <xdr:spPr bwMode="auto">
        <a:xfrm>
          <a:off x="2238375" y="43453050"/>
          <a:ext cx="76200" cy="190503"/>
        </a:xfrm>
        <a:prstGeom prst="rect">
          <a:avLst/>
        </a:prstGeom>
        <a:noFill/>
        <a:ln w="9525" algn="ctr">
          <a:noFill/>
          <a:miter lim="800000"/>
          <a:headEnd/>
          <a:tailEnd/>
        </a:ln>
      </xdr:spPr>
    </xdr:sp>
    <xdr:clientData/>
  </xdr:twoCellAnchor>
  <xdr:twoCellAnchor editAs="oneCell">
    <xdr:from>
      <xdr:col>7</xdr:col>
      <xdr:colOff>0</xdr:colOff>
      <xdr:row>155</xdr:row>
      <xdr:rowOff>0</xdr:rowOff>
    </xdr:from>
    <xdr:to>
      <xdr:col>7</xdr:col>
      <xdr:colOff>85725</xdr:colOff>
      <xdr:row>155</xdr:row>
      <xdr:rowOff>200028</xdr:rowOff>
    </xdr:to>
    <xdr:sp macro="" textlink="">
      <xdr:nvSpPr>
        <xdr:cNvPr id="153" name="Text Box 2">
          <a:extLst>
            <a:ext uri="{FF2B5EF4-FFF2-40B4-BE49-F238E27FC236}">
              <a16:creationId xmlns:a16="http://schemas.microsoft.com/office/drawing/2014/main" id="{D6201541-093D-4268-B552-40093D4BF8A2}"/>
            </a:ext>
          </a:extLst>
        </xdr:cNvPr>
        <xdr:cNvSpPr txBox="1">
          <a:spLocks noChangeArrowheads="1"/>
        </xdr:cNvSpPr>
      </xdr:nvSpPr>
      <xdr:spPr bwMode="auto">
        <a:xfrm>
          <a:off x="2238375" y="43453050"/>
          <a:ext cx="85725" cy="200028"/>
        </a:xfrm>
        <a:prstGeom prst="rect">
          <a:avLst/>
        </a:prstGeom>
        <a:noFill/>
        <a:ln w="9525" algn="ctr">
          <a:noFill/>
          <a:miter lim="800000"/>
          <a:headEnd/>
          <a:tailEnd/>
        </a:ln>
      </xdr:spPr>
    </xdr:sp>
    <xdr:clientData/>
  </xdr:twoCellAnchor>
  <xdr:twoCellAnchor editAs="oneCell">
    <xdr:from>
      <xdr:col>7</xdr:col>
      <xdr:colOff>0</xdr:colOff>
      <xdr:row>156</xdr:row>
      <xdr:rowOff>0</xdr:rowOff>
    </xdr:from>
    <xdr:to>
      <xdr:col>7</xdr:col>
      <xdr:colOff>85725</xdr:colOff>
      <xdr:row>156</xdr:row>
      <xdr:rowOff>198437</xdr:rowOff>
    </xdr:to>
    <xdr:sp macro="" textlink="">
      <xdr:nvSpPr>
        <xdr:cNvPr id="154" name="Text Box 2">
          <a:extLst>
            <a:ext uri="{FF2B5EF4-FFF2-40B4-BE49-F238E27FC236}">
              <a16:creationId xmlns:a16="http://schemas.microsoft.com/office/drawing/2014/main" id="{AC9600C2-43CC-4A93-87B6-3F26A6D2C3BA}"/>
            </a:ext>
          </a:extLst>
        </xdr:cNvPr>
        <xdr:cNvSpPr txBox="1">
          <a:spLocks noChangeArrowheads="1"/>
        </xdr:cNvSpPr>
      </xdr:nvSpPr>
      <xdr:spPr bwMode="auto">
        <a:xfrm>
          <a:off x="2238375" y="43881675"/>
          <a:ext cx="85725" cy="193675"/>
        </a:xfrm>
        <a:prstGeom prst="rect">
          <a:avLst/>
        </a:prstGeom>
        <a:noFill/>
        <a:ln w="9525" algn="ctr">
          <a:noFill/>
          <a:miter lim="800000"/>
          <a:headEnd/>
          <a:tailEnd/>
        </a:ln>
      </xdr:spPr>
    </xdr:sp>
    <xdr:clientData/>
  </xdr:twoCellAnchor>
  <xdr:twoCellAnchor editAs="oneCell">
    <xdr:from>
      <xdr:col>7</xdr:col>
      <xdr:colOff>0</xdr:colOff>
      <xdr:row>156</xdr:row>
      <xdr:rowOff>0</xdr:rowOff>
    </xdr:from>
    <xdr:to>
      <xdr:col>7</xdr:col>
      <xdr:colOff>85725</xdr:colOff>
      <xdr:row>156</xdr:row>
      <xdr:rowOff>198437</xdr:rowOff>
    </xdr:to>
    <xdr:sp macro="" textlink="">
      <xdr:nvSpPr>
        <xdr:cNvPr id="155" name="Text Box 2">
          <a:extLst>
            <a:ext uri="{FF2B5EF4-FFF2-40B4-BE49-F238E27FC236}">
              <a16:creationId xmlns:a16="http://schemas.microsoft.com/office/drawing/2014/main" id="{91B459FC-F05D-44CD-8973-7EE5D659666A}"/>
            </a:ext>
          </a:extLst>
        </xdr:cNvPr>
        <xdr:cNvSpPr txBox="1">
          <a:spLocks noChangeArrowheads="1"/>
        </xdr:cNvSpPr>
      </xdr:nvSpPr>
      <xdr:spPr bwMode="auto">
        <a:xfrm>
          <a:off x="2238375" y="43881675"/>
          <a:ext cx="85725" cy="193675"/>
        </a:xfrm>
        <a:prstGeom prst="rect">
          <a:avLst/>
        </a:prstGeom>
        <a:noFill/>
        <a:ln w="9525" algn="ctr">
          <a:noFill/>
          <a:miter lim="800000"/>
          <a:headEnd/>
          <a:tailEnd/>
        </a:ln>
      </xdr:spPr>
    </xdr:sp>
    <xdr:clientData/>
  </xdr:twoCellAnchor>
  <xdr:twoCellAnchor editAs="oneCell">
    <xdr:from>
      <xdr:col>7</xdr:col>
      <xdr:colOff>0</xdr:colOff>
      <xdr:row>155</xdr:row>
      <xdr:rowOff>0</xdr:rowOff>
    </xdr:from>
    <xdr:to>
      <xdr:col>7</xdr:col>
      <xdr:colOff>76200</xdr:colOff>
      <xdr:row>155</xdr:row>
      <xdr:rowOff>200028</xdr:rowOff>
    </xdr:to>
    <xdr:sp macro="" textlink="">
      <xdr:nvSpPr>
        <xdr:cNvPr id="156" name="Text Box 2">
          <a:extLst>
            <a:ext uri="{FF2B5EF4-FFF2-40B4-BE49-F238E27FC236}">
              <a16:creationId xmlns:a16="http://schemas.microsoft.com/office/drawing/2014/main" id="{E20DBA6C-65FA-4F52-A161-3248599DD50A}"/>
            </a:ext>
          </a:extLst>
        </xdr:cNvPr>
        <xdr:cNvSpPr txBox="1">
          <a:spLocks noChangeArrowheads="1"/>
        </xdr:cNvSpPr>
      </xdr:nvSpPr>
      <xdr:spPr bwMode="auto">
        <a:xfrm>
          <a:off x="2238375" y="43453050"/>
          <a:ext cx="76200" cy="200028"/>
        </a:xfrm>
        <a:prstGeom prst="rect">
          <a:avLst/>
        </a:prstGeom>
        <a:noFill/>
        <a:ln w="9525" algn="ctr">
          <a:noFill/>
          <a:miter lim="800000"/>
          <a:headEnd/>
          <a:tailEnd/>
        </a:ln>
      </xdr:spPr>
    </xdr:sp>
    <xdr:clientData/>
  </xdr:twoCellAnchor>
  <xdr:twoCellAnchor editAs="oneCell">
    <xdr:from>
      <xdr:col>7</xdr:col>
      <xdr:colOff>0</xdr:colOff>
      <xdr:row>155</xdr:row>
      <xdr:rowOff>0</xdr:rowOff>
    </xdr:from>
    <xdr:to>
      <xdr:col>7</xdr:col>
      <xdr:colOff>85725</xdr:colOff>
      <xdr:row>155</xdr:row>
      <xdr:rowOff>209553</xdr:rowOff>
    </xdr:to>
    <xdr:sp macro="" textlink="">
      <xdr:nvSpPr>
        <xdr:cNvPr id="157" name="Text Box 2">
          <a:extLst>
            <a:ext uri="{FF2B5EF4-FFF2-40B4-BE49-F238E27FC236}">
              <a16:creationId xmlns:a16="http://schemas.microsoft.com/office/drawing/2014/main" id="{40873B97-CC98-426B-B60E-A5B0CBF85F99}"/>
            </a:ext>
          </a:extLst>
        </xdr:cNvPr>
        <xdr:cNvSpPr txBox="1">
          <a:spLocks noChangeArrowheads="1"/>
        </xdr:cNvSpPr>
      </xdr:nvSpPr>
      <xdr:spPr bwMode="auto">
        <a:xfrm>
          <a:off x="2238375" y="43453050"/>
          <a:ext cx="85725" cy="209553"/>
        </a:xfrm>
        <a:prstGeom prst="rect">
          <a:avLst/>
        </a:prstGeom>
        <a:noFill/>
        <a:ln w="9525" algn="ctr">
          <a:noFill/>
          <a:miter lim="800000"/>
          <a:headEnd/>
          <a:tailEnd/>
        </a:ln>
      </xdr:spPr>
    </xdr:sp>
    <xdr:clientData/>
  </xdr:twoCellAnchor>
  <xdr:twoCellAnchor editAs="oneCell">
    <xdr:from>
      <xdr:col>7</xdr:col>
      <xdr:colOff>0</xdr:colOff>
      <xdr:row>156</xdr:row>
      <xdr:rowOff>0</xdr:rowOff>
    </xdr:from>
    <xdr:to>
      <xdr:col>7</xdr:col>
      <xdr:colOff>85725</xdr:colOff>
      <xdr:row>156</xdr:row>
      <xdr:rowOff>198437</xdr:rowOff>
    </xdr:to>
    <xdr:sp macro="" textlink="">
      <xdr:nvSpPr>
        <xdr:cNvPr id="158" name="Text Box 2">
          <a:extLst>
            <a:ext uri="{FF2B5EF4-FFF2-40B4-BE49-F238E27FC236}">
              <a16:creationId xmlns:a16="http://schemas.microsoft.com/office/drawing/2014/main" id="{EACB6B17-4880-44C0-9660-6EE12427B53D}"/>
            </a:ext>
          </a:extLst>
        </xdr:cNvPr>
        <xdr:cNvSpPr txBox="1">
          <a:spLocks noChangeArrowheads="1"/>
        </xdr:cNvSpPr>
      </xdr:nvSpPr>
      <xdr:spPr bwMode="auto">
        <a:xfrm>
          <a:off x="2238375" y="43881675"/>
          <a:ext cx="85725" cy="193675"/>
        </a:xfrm>
        <a:prstGeom prst="rect">
          <a:avLst/>
        </a:prstGeom>
        <a:noFill/>
        <a:ln w="9525" algn="ctr">
          <a:noFill/>
          <a:miter lim="800000"/>
          <a:headEnd/>
          <a:tailEnd/>
        </a:ln>
      </xdr:spPr>
    </xdr:sp>
    <xdr:clientData/>
  </xdr:twoCellAnchor>
  <xdr:twoCellAnchor editAs="oneCell">
    <xdr:from>
      <xdr:col>7</xdr:col>
      <xdr:colOff>0</xdr:colOff>
      <xdr:row>156</xdr:row>
      <xdr:rowOff>0</xdr:rowOff>
    </xdr:from>
    <xdr:to>
      <xdr:col>7</xdr:col>
      <xdr:colOff>85725</xdr:colOff>
      <xdr:row>156</xdr:row>
      <xdr:rowOff>198437</xdr:rowOff>
    </xdr:to>
    <xdr:sp macro="" textlink="">
      <xdr:nvSpPr>
        <xdr:cNvPr id="159" name="Text Box 2">
          <a:extLst>
            <a:ext uri="{FF2B5EF4-FFF2-40B4-BE49-F238E27FC236}">
              <a16:creationId xmlns:a16="http://schemas.microsoft.com/office/drawing/2014/main" id="{1D795B0C-D43D-4ADE-9B34-8D36D47D6BA4}"/>
            </a:ext>
          </a:extLst>
        </xdr:cNvPr>
        <xdr:cNvSpPr txBox="1">
          <a:spLocks noChangeArrowheads="1"/>
        </xdr:cNvSpPr>
      </xdr:nvSpPr>
      <xdr:spPr bwMode="auto">
        <a:xfrm>
          <a:off x="2238375" y="43881675"/>
          <a:ext cx="85725" cy="193675"/>
        </a:xfrm>
        <a:prstGeom prst="rect">
          <a:avLst/>
        </a:prstGeom>
        <a:noFill/>
        <a:ln w="9525" algn="ctr">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89"/>
  <sheetViews>
    <sheetView tabSelected="1" topLeftCell="A85" zoomScale="75" zoomScaleNormal="75" workbookViewId="0">
      <selection activeCell="C118" sqref="C118"/>
    </sheetView>
  </sheetViews>
  <sheetFormatPr defaultRowHeight="15.4" x14ac:dyDescent="0.45"/>
  <cols>
    <col min="1" max="1" width="3.86328125" style="6" customWidth="1"/>
    <col min="2" max="2" width="4.73046875" style="20" customWidth="1"/>
    <col min="3" max="3" width="91.3984375" style="18" customWidth="1"/>
    <col min="4" max="4" width="14.59765625" style="18" customWidth="1"/>
    <col min="5" max="5" width="20.73046875" style="18" customWidth="1"/>
    <col min="6" max="6" width="21.86328125" customWidth="1"/>
    <col min="7" max="7" width="12.265625" customWidth="1"/>
  </cols>
  <sheetData>
    <row r="1" spans="1:6" ht="25.15" x14ac:dyDescent="0.7">
      <c r="A1" s="99" t="s">
        <v>64</v>
      </c>
      <c r="B1" s="99"/>
      <c r="C1" s="99"/>
      <c r="D1" s="78"/>
      <c r="E1" s="78"/>
    </row>
    <row r="2" spans="1:6" ht="25.15" x14ac:dyDescent="0.7">
      <c r="A2" s="22"/>
      <c r="B2" s="22"/>
      <c r="C2" s="22"/>
      <c r="D2" s="78"/>
      <c r="E2" s="78"/>
    </row>
    <row r="3" spans="1:6" ht="26.25" customHeight="1" x14ac:dyDescent="0.75">
      <c r="A3" s="67"/>
      <c r="B3" s="67"/>
      <c r="C3" s="68"/>
      <c r="D3" s="68"/>
      <c r="E3" s="82" t="s">
        <v>109</v>
      </c>
      <c r="F3" s="23" t="s">
        <v>51</v>
      </c>
    </row>
    <row r="4" spans="1:6" ht="59.25" customHeight="1" x14ac:dyDescent="0.5">
      <c r="A4" s="98" t="s">
        <v>129</v>
      </c>
      <c r="B4" s="100"/>
      <c r="C4" s="100"/>
      <c r="D4" s="77"/>
      <c r="E4" s="77"/>
      <c r="F4" s="56"/>
    </row>
    <row r="5" spans="1:6" ht="14.25" customHeight="1" x14ac:dyDescent="0.5">
      <c r="A5" s="96"/>
      <c r="B5" s="96"/>
      <c r="C5" s="24"/>
      <c r="D5" s="24"/>
      <c r="E5" s="24"/>
      <c r="F5" s="24"/>
    </row>
    <row r="6" spans="1:6" ht="37.5" x14ac:dyDescent="0.5">
      <c r="A6" s="26"/>
      <c r="B6" s="96" t="s">
        <v>0</v>
      </c>
      <c r="C6" s="109" t="s">
        <v>1</v>
      </c>
      <c r="D6" s="94"/>
      <c r="E6" s="94"/>
      <c r="F6" s="94">
        <v>100000</v>
      </c>
    </row>
    <row r="7" spans="1:6" ht="18.75" x14ac:dyDescent="0.5">
      <c r="A7" s="26"/>
      <c r="B7" s="96"/>
      <c r="C7" s="94" t="s">
        <v>49</v>
      </c>
      <c r="D7" s="94"/>
      <c r="E7" s="94"/>
      <c r="F7" s="94"/>
    </row>
    <row r="8" spans="1:6" ht="12" customHeight="1" x14ac:dyDescent="0.5">
      <c r="A8" s="26"/>
      <c r="B8" s="96"/>
      <c r="C8" s="94"/>
      <c r="D8" s="94"/>
      <c r="E8" s="94"/>
      <c r="F8" s="94"/>
    </row>
    <row r="9" spans="1:6" ht="18.75" x14ac:dyDescent="0.5">
      <c r="A9" s="26"/>
      <c r="B9" s="96" t="s">
        <v>2</v>
      </c>
      <c r="C9" s="45" t="s">
        <v>54</v>
      </c>
      <c r="D9" s="45"/>
      <c r="E9" s="45"/>
      <c r="F9" s="92">
        <v>275000</v>
      </c>
    </row>
    <row r="10" spans="1:6" ht="33" customHeight="1" x14ac:dyDescent="0.5">
      <c r="A10" s="26"/>
      <c r="B10" s="96" t="s">
        <v>26</v>
      </c>
      <c r="C10" s="45" t="s">
        <v>55</v>
      </c>
      <c r="D10" s="45"/>
      <c r="E10" s="45"/>
      <c r="F10" s="45"/>
    </row>
    <row r="11" spans="1:6" ht="37.5" x14ac:dyDescent="0.5">
      <c r="A11" s="26"/>
      <c r="B11" s="96" t="s">
        <v>16</v>
      </c>
      <c r="C11" s="109" t="s">
        <v>53</v>
      </c>
      <c r="D11" s="94"/>
      <c r="E11" s="94"/>
      <c r="F11" s="45">
        <v>100000</v>
      </c>
    </row>
    <row r="12" spans="1:6" ht="25.5" customHeight="1" x14ac:dyDescent="0.5">
      <c r="A12" s="26"/>
      <c r="B12" s="96"/>
      <c r="C12" s="94"/>
      <c r="D12" s="94"/>
      <c r="E12" s="94"/>
      <c r="F12" s="94"/>
    </row>
    <row r="13" spans="1:6" ht="23.25" customHeight="1" x14ac:dyDescent="0.5">
      <c r="A13" s="26"/>
      <c r="B13" s="96" t="s">
        <v>17</v>
      </c>
      <c r="C13" s="110" t="s">
        <v>4</v>
      </c>
      <c r="D13" s="92"/>
      <c r="E13" s="92"/>
      <c r="F13" s="92">
        <v>50000</v>
      </c>
    </row>
    <row r="14" spans="1:6" ht="18" customHeight="1" x14ac:dyDescent="0.45">
      <c r="A14" s="48"/>
      <c r="B14" s="27"/>
      <c r="C14" s="92"/>
      <c r="D14" s="92"/>
      <c r="E14" s="92"/>
      <c r="F14" s="92"/>
    </row>
    <row r="15" spans="1:6" ht="18.75" x14ac:dyDescent="0.5">
      <c r="A15" s="26"/>
      <c r="B15" s="96" t="s">
        <v>33</v>
      </c>
      <c r="C15" s="109" t="s">
        <v>6</v>
      </c>
      <c r="D15" s="94" t="s">
        <v>124</v>
      </c>
      <c r="E15" s="94">
        <v>225000</v>
      </c>
      <c r="F15" s="94">
        <v>350000</v>
      </c>
    </row>
    <row r="16" spans="1:6" ht="18.75" customHeight="1" x14ac:dyDescent="0.5">
      <c r="A16" s="26"/>
      <c r="B16" s="96"/>
      <c r="C16" s="92" t="s">
        <v>59</v>
      </c>
      <c r="D16" s="92" t="s">
        <v>118</v>
      </c>
      <c r="E16" s="92">
        <v>6360</v>
      </c>
      <c r="F16" s="92"/>
    </row>
    <row r="17" spans="1:6" ht="18.75" x14ac:dyDescent="0.5">
      <c r="A17" s="26"/>
      <c r="B17" s="96"/>
      <c r="C17" s="92" t="s">
        <v>87</v>
      </c>
      <c r="D17" s="92" t="s">
        <v>119</v>
      </c>
      <c r="E17" s="92">
        <v>75000</v>
      </c>
      <c r="F17" s="92"/>
    </row>
    <row r="18" spans="1:6" ht="18.75" customHeight="1" x14ac:dyDescent="0.5">
      <c r="A18" s="26"/>
      <c r="B18" s="96"/>
      <c r="C18" s="92" t="s">
        <v>115</v>
      </c>
      <c r="D18" s="97" t="s">
        <v>116</v>
      </c>
      <c r="E18" s="92">
        <v>25000</v>
      </c>
      <c r="F18" s="92"/>
    </row>
    <row r="19" spans="1:6" ht="18.75" x14ac:dyDescent="0.5">
      <c r="A19" s="26" t="s">
        <v>7</v>
      </c>
      <c r="B19" s="101" t="s">
        <v>8</v>
      </c>
      <c r="C19" s="101"/>
      <c r="D19" s="92"/>
      <c r="E19" s="92"/>
      <c r="F19" s="45"/>
    </row>
    <row r="20" spans="1:6" ht="18.75" x14ac:dyDescent="0.5">
      <c r="A20" s="26"/>
      <c r="B20" s="91"/>
      <c r="C20" s="111" t="s">
        <v>9</v>
      </c>
      <c r="D20" s="97" t="s">
        <v>116</v>
      </c>
      <c r="E20" s="30">
        <v>50000</v>
      </c>
      <c r="F20" s="30">
        <v>50000</v>
      </c>
    </row>
    <row r="21" spans="1:6" ht="20.25" customHeight="1" x14ac:dyDescent="0.5">
      <c r="A21" s="26"/>
      <c r="B21" s="96"/>
      <c r="C21" s="94"/>
      <c r="D21" s="94"/>
      <c r="E21" s="94"/>
      <c r="F21" s="94"/>
    </row>
    <row r="22" spans="1:6" ht="18.75" x14ac:dyDescent="0.5">
      <c r="A22" s="26" t="s">
        <v>10</v>
      </c>
      <c r="B22" s="100" t="s">
        <v>11</v>
      </c>
      <c r="C22" s="100"/>
      <c r="D22" s="97" t="s">
        <v>113</v>
      </c>
      <c r="E22" s="91">
        <v>200000</v>
      </c>
      <c r="F22" s="45">
        <v>200000</v>
      </c>
    </row>
    <row r="23" spans="1:6" ht="20.25" customHeight="1" x14ac:dyDescent="0.5">
      <c r="A23" s="26"/>
      <c r="B23" s="91"/>
      <c r="C23" s="31"/>
      <c r="D23" s="31"/>
      <c r="E23" s="31"/>
      <c r="F23" s="31"/>
    </row>
    <row r="24" spans="1:6" ht="18.75" customHeight="1" x14ac:dyDescent="0.5">
      <c r="A24" s="26"/>
      <c r="B24" s="96" t="s">
        <v>0</v>
      </c>
      <c r="C24" s="96" t="s">
        <v>12</v>
      </c>
      <c r="D24" s="96"/>
      <c r="E24" s="96"/>
      <c r="F24" s="96"/>
    </row>
    <row r="25" spans="1:6" ht="20.25" customHeight="1" x14ac:dyDescent="0.5">
      <c r="A25" s="26"/>
      <c r="B25" s="96" t="s">
        <v>2</v>
      </c>
      <c r="C25" s="96" t="s">
        <v>88</v>
      </c>
      <c r="D25" s="96"/>
      <c r="E25" s="96"/>
      <c r="F25" s="96"/>
    </row>
    <row r="26" spans="1:6" ht="20.25" customHeight="1" x14ac:dyDescent="0.5">
      <c r="A26" s="26"/>
      <c r="B26" s="96" t="s">
        <v>26</v>
      </c>
      <c r="C26" s="96" t="s">
        <v>13</v>
      </c>
      <c r="D26" s="96"/>
      <c r="E26" s="96"/>
      <c r="F26" s="96"/>
    </row>
    <row r="27" spans="1:6" ht="20.25" customHeight="1" x14ac:dyDescent="0.5">
      <c r="A27" s="26"/>
      <c r="B27" s="96"/>
      <c r="C27" s="94"/>
      <c r="D27" s="94"/>
      <c r="E27" s="94"/>
      <c r="F27" s="94"/>
    </row>
    <row r="28" spans="1:6" ht="18.75" x14ac:dyDescent="0.5">
      <c r="A28" s="26"/>
      <c r="B28" s="96"/>
      <c r="C28" s="32" t="s">
        <v>45</v>
      </c>
      <c r="D28" s="32"/>
      <c r="E28" s="32">
        <f>SUM(E5:E27)</f>
        <v>581360</v>
      </c>
      <c r="F28" s="26">
        <f>SUM(F4:F26)</f>
        <v>1125000</v>
      </c>
    </row>
    <row r="29" spans="1:6" ht="39.75" customHeight="1" x14ac:dyDescent="0.5">
      <c r="A29" s="60"/>
      <c r="B29" s="61"/>
      <c r="C29" s="62"/>
      <c r="D29" s="62"/>
      <c r="E29" s="62"/>
      <c r="F29" s="62"/>
    </row>
    <row r="30" spans="1:6" ht="21.75" customHeight="1" x14ac:dyDescent="0.5">
      <c r="A30" s="60"/>
      <c r="B30" s="61"/>
      <c r="C30" s="62"/>
      <c r="D30" s="62"/>
      <c r="E30" s="62"/>
      <c r="F30" s="62"/>
    </row>
    <row r="31" spans="1:6" ht="18.75" x14ac:dyDescent="0.5">
      <c r="A31" s="60"/>
      <c r="B31" s="61"/>
      <c r="C31" s="62"/>
      <c r="D31" s="62"/>
      <c r="E31" s="62"/>
      <c r="F31" s="62"/>
    </row>
    <row r="32" spans="1:6" ht="18.75" x14ac:dyDescent="0.5">
      <c r="A32" s="60"/>
      <c r="B32" s="61"/>
      <c r="C32" s="62"/>
      <c r="D32" s="62"/>
      <c r="E32" s="62"/>
      <c r="F32" s="62"/>
    </row>
    <row r="33" spans="1:6" ht="18" customHeight="1" x14ac:dyDescent="0.5">
      <c r="A33" s="60"/>
      <c r="B33" s="61"/>
      <c r="C33" s="62"/>
      <c r="D33" s="62"/>
      <c r="E33" s="62"/>
      <c r="F33" s="62"/>
    </row>
    <row r="34" spans="1:6" ht="19.5" customHeight="1" x14ac:dyDescent="0.5">
      <c r="A34" s="60"/>
      <c r="B34" s="61"/>
      <c r="C34" s="62"/>
      <c r="D34" s="62"/>
      <c r="E34" s="62"/>
      <c r="F34" s="62"/>
    </row>
    <row r="35" spans="1:6" ht="22.5" customHeight="1" x14ac:dyDescent="0.5">
      <c r="A35" s="60"/>
      <c r="B35" s="61"/>
      <c r="C35" s="62"/>
      <c r="D35" s="62"/>
      <c r="E35" s="62"/>
      <c r="F35" s="62"/>
    </row>
    <row r="36" spans="1:6" ht="18.75" x14ac:dyDescent="0.5">
      <c r="A36" s="60"/>
      <c r="B36" s="61"/>
      <c r="C36" s="62"/>
      <c r="D36" s="62"/>
      <c r="E36" s="62"/>
      <c r="F36" s="62"/>
    </row>
    <row r="37" spans="1:6" ht="49.5" customHeight="1" x14ac:dyDescent="0.55000000000000004">
      <c r="A37" s="102" t="s">
        <v>120</v>
      </c>
      <c r="B37" s="102"/>
      <c r="C37" s="102"/>
      <c r="D37" s="93"/>
      <c r="E37" s="85" t="s">
        <v>109</v>
      </c>
      <c r="F37" s="51" t="s">
        <v>51</v>
      </c>
    </row>
    <row r="38" spans="1:6" ht="18.75" x14ac:dyDescent="0.5">
      <c r="A38" s="26"/>
      <c r="B38" s="96"/>
      <c r="C38" s="94"/>
      <c r="D38" s="94"/>
      <c r="E38" s="94"/>
      <c r="F38" s="94"/>
    </row>
    <row r="39" spans="1:6" ht="37.5" x14ac:dyDescent="0.5">
      <c r="A39" s="26"/>
      <c r="B39" s="96" t="s">
        <v>0</v>
      </c>
      <c r="C39" s="92" t="s">
        <v>56</v>
      </c>
      <c r="D39" s="92" t="s">
        <v>123</v>
      </c>
      <c r="E39" s="92">
        <v>100000</v>
      </c>
      <c r="F39" s="92">
        <v>100000</v>
      </c>
    </row>
    <row r="40" spans="1:6" ht="37.5" x14ac:dyDescent="0.5">
      <c r="A40" s="26"/>
      <c r="B40" s="96"/>
      <c r="C40" s="92" t="s">
        <v>89</v>
      </c>
      <c r="D40" s="92"/>
      <c r="E40" s="92"/>
      <c r="F40" s="92"/>
    </row>
    <row r="41" spans="1:6" ht="18.75" x14ac:dyDescent="0.5">
      <c r="A41" s="26"/>
      <c r="B41" s="96"/>
      <c r="C41" s="92"/>
      <c r="D41" s="92"/>
      <c r="E41" s="92"/>
      <c r="F41" s="25"/>
    </row>
    <row r="42" spans="1:6" ht="37.5" x14ac:dyDescent="0.5">
      <c r="A42" s="26"/>
      <c r="B42" s="96" t="s">
        <v>2</v>
      </c>
      <c r="C42" s="92" t="s">
        <v>14</v>
      </c>
      <c r="D42" s="92" t="s">
        <v>122</v>
      </c>
      <c r="E42" s="92">
        <v>2500</v>
      </c>
      <c r="F42" s="47">
        <v>100000</v>
      </c>
    </row>
    <row r="43" spans="1:6" ht="56.25" x14ac:dyDescent="0.5">
      <c r="A43" s="26"/>
      <c r="B43" s="96" t="s">
        <v>3</v>
      </c>
      <c r="C43" s="92" t="s">
        <v>15</v>
      </c>
      <c r="D43" s="92" t="s">
        <v>117</v>
      </c>
      <c r="E43" s="92">
        <v>185000</v>
      </c>
      <c r="F43" s="47">
        <v>200000</v>
      </c>
    </row>
    <row r="44" spans="1:6" ht="18.75" x14ac:dyDescent="0.5">
      <c r="A44" s="26"/>
      <c r="B44" s="96"/>
      <c r="C44" s="92" t="s">
        <v>90</v>
      </c>
      <c r="D44" s="92"/>
      <c r="E44" s="92"/>
      <c r="F44" s="47"/>
    </row>
    <row r="45" spans="1:6" ht="18.75" x14ac:dyDescent="0.5">
      <c r="A45" s="26"/>
      <c r="B45" s="33"/>
      <c r="C45" s="92"/>
      <c r="D45" s="92"/>
      <c r="E45" s="92"/>
      <c r="F45" s="25"/>
    </row>
    <row r="46" spans="1:6" ht="18.75" x14ac:dyDescent="0.5">
      <c r="A46" s="26"/>
      <c r="B46" s="96" t="s">
        <v>16</v>
      </c>
      <c r="C46" s="92" t="s">
        <v>57</v>
      </c>
      <c r="D46" s="92" t="s">
        <v>113</v>
      </c>
      <c r="E46" s="92">
        <v>100000</v>
      </c>
      <c r="F46" s="25">
        <v>150000</v>
      </c>
    </row>
    <row r="47" spans="1:6" ht="18.75" x14ac:dyDescent="0.5">
      <c r="A47" s="26"/>
      <c r="B47" s="96"/>
      <c r="C47" s="92"/>
      <c r="D47" s="92"/>
      <c r="E47" s="92"/>
      <c r="F47" s="25"/>
    </row>
    <row r="48" spans="1:6" ht="18.75" x14ac:dyDescent="0.5">
      <c r="A48" s="26"/>
      <c r="B48" s="96" t="s">
        <v>17</v>
      </c>
      <c r="C48" s="110" t="s">
        <v>58</v>
      </c>
      <c r="D48" s="92" t="s">
        <v>127</v>
      </c>
      <c r="E48" s="92">
        <v>35000</v>
      </c>
      <c r="F48" s="26">
        <v>200000</v>
      </c>
    </row>
    <row r="49" spans="1:6" ht="18.75" x14ac:dyDescent="0.5">
      <c r="A49" s="26"/>
      <c r="B49" s="96"/>
      <c r="C49" s="110" t="s">
        <v>65</v>
      </c>
      <c r="D49" s="92"/>
      <c r="E49" s="92"/>
      <c r="F49" s="25"/>
    </row>
    <row r="50" spans="1:6" ht="28.5" customHeight="1" x14ac:dyDescent="0.5">
      <c r="A50" s="26"/>
      <c r="B50" s="96"/>
      <c r="C50" s="92" t="s">
        <v>66</v>
      </c>
      <c r="D50" s="92"/>
      <c r="E50" s="92"/>
      <c r="F50" s="26"/>
    </row>
    <row r="51" spans="1:6" ht="18.75" x14ac:dyDescent="0.5">
      <c r="A51" s="26"/>
      <c r="B51" s="96"/>
      <c r="C51" s="92" t="s">
        <v>67</v>
      </c>
      <c r="D51" s="92"/>
      <c r="E51" s="92"/>
      <c r="F51" s="26"/>
    </row>
    <row r="52" spans="1:6" ht="18.75" x14ac:dyDescent="0.5">
      <c r="A52" s="26"/>
      <c r="B52" s="96"/>
      <c r="C52" s="94" t="s">
        <v>68</v>
      </c>
      <c r="D52" s="94"/>
      <c r="E52" s="94"/>
      <c r="F52" s="25"/>
    </row>
    <row r="53" spans="1:6" ht="18.75" x14ac:dyDescent="0.5">
      <c r="A53" s="26"/>
      <c r="B53" s="96"/>
      <c r="C53" s="94"/>
      <c r="D53" s="94"/>
      <c r="E53" s="94"/>
      <c r="F53" s="25"/>
    </row>
    <row r="54" spans="1:6" ht="18.75" x14ac:dyDescent="0.5">
      <c r="A54" s="26"/>
      <c r="B54" s="96" t="s">
        <v>18</v>
      </c>
      <c r="C54" s="92" t="s">
        <v>19</v>
      </c>
      <c r="D54" s="92"/>
      <c r="E54" s="92"/>
      <c r="F54" s="47">
        <v>50000</v>
      </c>
    </row>
    <row r="55" spans="1:6" ht="18.75" x14ac:dyDescent="0.5">
      <c r="A55" s="26"/>
      <c r="B55" s="96"/>
      <c r="C55" s="92"/>
      <c r="D55" s="92"/>
      <c r="E55" s="92"/>
      <c r="F55" s="25"/>
    </row>
    <row r="56" spans="1:6" ht="37.5" x14ac:dyDescent="0.5">
      <c r="A56" s="26"/>
      <c r="B56" s="96" t="s">
        <v>20</v>
      </c>
      <c r="C56" s="92" t="s">
        <v>21</v>
      </c>
      <c r="D56" s="92"/>
      <c r="E56" s="92"/>
      <c r="F56" s="25"/>
    </row>
    <row r="57" spans="1:6" ht="18.75" x14ac:dyDescent="0.5">
      <c r="A57" s="26"/>
      <c r="B57" s="96"/>
      <c r="C57" s="109" t="s">
        <v>22</v>
      </c>
      <c r="D57" s="92" t="s">
        <v>113</v>
      </c>
      <c r="E57" s="94">
        <v>45000</v>
      </c>
      <c r="F57" s="47">
        <v>100000</v>
      </c>
    </row>
    <row r="58" spans="1:6" ht="18.75" x14ac:dyDescent="0.5">
      <c r="A58" s="26"/>
      <c r="B58" s="96"/>
      <c r="C58" s="94" t="s">
        <v>23</v>
      </c>
      <c r="D58" s="97" t="s">
        <v>116</v>
      </c>
      <c r="E58" s="94">
        <v>75000</v>
      </c>
      <c r="F58" s="47">
        <v>75000</v>
      </c>
    </row>
    <row r="59" spans="1:6" ht="18.75" x14ac:dyDescent="0.5">
      <c r="A59" s="26"/>
      <c r="B59" s="96"/>
      <c r="C59" s="94" t="s">
        <v>50</v>
      </c>
      <c r="D59" s="94"/>
      <c r="E59" s="94"/>
      <c r="F59" s="47">
        <v>40000</v>
      </c>
    </row>
    <row r="60" spans="1:6" ht="18.75" x14ac:dyDescent="0.5">
      <c r="A60" s="26"/>
      <c r="B60" s="96"/>
      <c r="C60" s="109" t="s">
        <v>91</v>
      </c>
      <c r="D60" s="92" t="s">
        <v>113</v>
      </c>
      <c r="E60" s="94">
        <v>25000</v>
      </c>
      <c r="F60" s="47"/>
    </row>
    <row r="61" spans="1:6" ht="18.75" x14ac:dyDescent="0.5">
      <c r="A61" s="26"/>
      <c r="B61" s="96"/>
      <c r="C61" s="94" t="s">
        <v>102</v>
      </c>
      <c r="D61" s="92" t="s">
        <v>113</v>
      </c>
      <c r="E61" s="94">
        <v>10000</v>
      </c>
      <c r="F61" s="47"/>
    </row>
    <row r="62" spans="1:6" ht="18.75" x14ac:dyDescent="0.5">
      <c r="A62" s="26"/>
      <c r="B62" s="96"/>
      <c r="C62" s="34"/>
      <c r="D62" s="34"/>
      <c r="E62" s="34"/>
      <c r="F62" s="34"/>
    </row>
    <row r="63" spans="1:6" ht="18.75" x14ac:dyDescent="0.5">
      <c r="A63" s="26" t="s">
        <v>7</v>
      </c>
      <c r="B63" s="103" t="s">
        <v>11</v>
      </c>
      <c r="C63" s="103"/>
      <c r="D63" s="97" t="s">
        <v>113</v>
      </c>
      <c r="E63" s="94">
        <v>110000</v>
      </c>
      <c r="F63" s="45">
        <v>110000</v>
      </c>
    </row>
    <row r="64" spans="1:6" ht="18.75" x14ac:dyDescent="0.5">
      <c r="A64" s="26"/>
      <c r="B64" s="96" t="s">
        <v>0</v>
      </c>
      <c r="C64" s="92" t="s">
        <v>24</v>
      </c>
      <c r="D64" s="92"/>
      <c r="E64" s="92"/>
      <c r="F64" s="92"/>
    </row>
    <row r="65" spans="1:6" ht="18.75" x14ac:dyDescent="0.5">
      <c r="A65" s="26"/>
      <c r="B65" s="96" t="s">
        <v>92</v>
      </c>
      <c r="C65" s="94" t="s">
        <v>93</v>
      </c>
      <c r="D65" s="94"/>
      <c r="E65" s="94"/>
      <c r="F65" s="94"/>
    </row>
    <row r="66" spans="1:6" ht="18.75" x14ac:dyDescent="0.5">
      <c r="A66" s="26"/>
      <c r="B66" s="96" t="s">
        <v>3</v>
      </c>
      <c r="C66" s="92" t="s">
        <v>25</v>
      </c>
      <c r="D66" s="92"/>
      <c r="E66" s="92"/>
      <c r="F66" s="92"/>
    </row>
    <row r="67" spans="1:6" ht="18.75" customHeight="1" x14ac:dyDescent="0.5">
      <c r="A67" s="26"/>
      <c r="B67" s="96" t="s">
        <v>5</v>
      </c>
      <c r="C67" s="94" t="s">
        <v>94</v>
      </c>
      <c r="D67" s="94"/>
      <c r="E67" s="94"/>
      <c r="F67" s="94"/>
    </row>
    <row r="68" spans="1:6" ht="18.75" x14ac:dyDescent="0.5">
      <c r="A68" s="26"/>
      <c r="B68" s="96"/>
      <c r="C68" s="92"/>
      <c r="D68" s="92"/>
      <c r="E68" s="92"/>
      <c r="F68" s="92"/>
    </row>
    <row r="69" spans="1:6" ht="18.75" x14ac:dyDescent="0.5">
      <c r="A69" s="26"/>
      <c r="B69" s="96"/>
      <c r="C69" s="94"/>
      <c r="D69" s="94"/>
      <c r="E69" s="94"/>
      <c r="F69" s="94"/>
    </row>
    <row r="70" spans="1:6" ht="18.75" x14ac:dyDescent="0.5">
      <c r="A70" s="26"/>
      <c r="B70" s="96"/>
      <c r="C70" s="32" t="s">
        <v>45</v>
      </c>
      <c r="D70" s="32"/>
      <c r="E70" s="32">
        <f>SUM(E39:E69)</f>
        <v>687500</v>
      </c>
      <c r="F70" s="26">
        <f>SUM(F39:F69)</f>
        <v>1125000</v>
      </c>
    </row>
    <row r="71" spans="1:6" ht="18.75" x14ac:dyDescent="0.5">
      <c r="A71" s="60"/>
      <c r="B71" s="61"/>
      <c r="C71" s="66"/>
      <c r="D71" s="66"/>
      <c r="E71" s="66"/>
      <c r="F71" s="60"/>
    </row>
    <row r="72" spans="1:6" ht="17.25" customHeight="1" x14ac:dyDescent="0.5">
      <c r="A72" s="60"/>
      <c r="B72" s="61"/>
      <c r="C72" s="66"/>
      <c r="D72" s="66"/>
      <c r="E72" s="66"/>
      <c r="F72" s="60"/>
    </row>
    <row r="73" spans="1:6" ht="18.75" x14ac:dyDescent="0.5">
      <c r="A73" s="60"/>
      <c r="B73" s="61"/>
      <c r="C73" s="66"/>
      <c r="D73" s="66"/>
      <c r="E73" s="66"/>
      <c r="F73" s="60"/>
    </row>
    <row r="74" spans="1:6" ht="18.75" x14ac:dyDescent="0.5">
      <c r="A74" s="60"/>
      <c r="B74" s="61"/>
      <c r="C74" s="66"/>
      <c r="D74" s="66"/>
      <c r="E74" s="66"/>
      <c r="F74" s="60"/>
    </row>
    <row r="75" spans="1:6" ht="18.75" x14ac:dyDescent="0.5">
      <c r="A75" s="60"/>
      <c r="B75" s="61"/>
      <c r="C75" s="66"/>
      <c r="D75" s="66"/>
      <c r="E75" s="66"/>
      <c r="F75" s="60"/>
    </row>
    <row r="76" spans="1:6" ht="12" customHeight="1" x14ac:dyDescent="0.5">
      <c r="A76" s="60"/>
      <c r="B76" s="61"/>
      <c r="C76" s="66"/>
      <c r="D76" s="66"/>
      <c r="E76" s="66"/>
      <c r="F76" s="60"/>
    </row>
    <row r="77" spans="1:6" ht="18.75" x14ac:dyDescent="0.5">
      <c r="A77" s="60"/>
      <c r="B77" s="61"/>
      <c r="C77" s="66"/>
      <c r="D77" s="66"/>
      <c r="E77" s="66"/>
      <c r="F77" s="60"/>
    </row>
    <row r="78" spans="1:6" ht="18.75" x14ac:dyDescent="0.5">
      <c r="A78" s="60"/>
      <c r="B78" s="61"/>
      <c r="C78" s="66"/>
      <c r="D78" s="66"/>
      <c r="E78" s="66"/>
      <c r="F78" s="60"/>
    </row>
    <row r="79" spans="1:6" ht="18.75" x14ac:dyDescent="0.5">
      <c r="A79" s="60"/>
      <c r="B79" s="61"/>
      <c r="C79" s="62"/>
      <c r="D79" s="62"/>
      <c r="E79" s="62"/>
      <c r="F79" s="62"/>
    </row>
    <row r="80" spans="1:6" ht="60.75" customHeight="1" x14ac:dyDescent="0.55000000000000004">
      <c r="A80" s="98" t="s">
        <v>48</v>
      </c>
      <c r="B80" s="98"/>
      <c r="C80" s="98"/>
      <c r="D80" s="90"/>
      <c r="E80" s="85" t="s">
        <v>109</v>
      </c>
      <c r="F80" s="51" t="s">
        <v>51</v>
      </c>
    </row>
    <row r="81" spans="1:7" ht="18.75" x14ac:dyDescent="0.5">
      <c r="A81" s="35"/>
      <c r="B81" s="36"/>
      <c r="C81" s="37"/>
      <c r="D81" s="37"/>
      <c r="E81" s="37"/>
      <c r="F81" s="37"/>
    </row>
    <row r="82" spans="1:7" ht="37.5" x14ac:dyDescent="0.5">
      <c r="A82" s="26"/>
      <c r="B82" s="92" t="s">
        <v>27</v>
      </c>
      <c r="C82" s="92" t="s">
        <v>47</v>
      </c>
      <c r="D82" s="92"/>
      <c r="E82" s="92"/>
      <c r="F82" s="47">
        <v>100000</v>
      </c>
    </row>
    <row r="83" spans="1:7" ht="21.75" customHeight="1" x14ac:dyDescent="0.5">
      <c r="A83" s="26"/>
      <c r="B83" s="96"/>
      <c r="C83" s="92" t="s">
        <v>95</v>
      </c>
      <c r="D83" s="92"/>
      <c r="E83" s="92"/>
      <c r="F83" s="25"/>
    </row>
    <row r="84" spans="1:7" ht="18.75" x14ac:dyDescent="0.5">
      <c r="A84" s="26"/>
      <c r="B84" s="96"/>
      <c r="C84" s="92"/>
      <c r="D84" s="92"/>
      <c r="E84" s="92"/>
      <c r="F84" s="25"/>
    </row>
    <row r="85" spans="1:7" ht="37.5" x14ac:dyDescent="0.5">
      <c r="A85" s="26"/>
      <c r="B85" s="92" t="s">
        <v>28</v>
      </c>
      <c r="C85" s="92" t="s">
        <v>29</v>
      </c>
      <c r="D85" s="92"/>
      <c r="E85" s="92"/>
      <c r="F85" s="47">
        <v>250000</v>
      </c>
    </row>
    <row r="86" spans="1:7" s="8" customFormat="1" ht="18.75" customHeight="1" x14ac:dyDescent="0.5">
      <c r="A86" s="26"/>
      <c r="B86" s="96"/>
      <c r="C86" s="94"/>
      <c r="D86" s="94"/>
      <c r="E86" s="94"/>
      <c r="F86" s="25"/>
    </row>
    <row r="87" spans="1:7" ht="39" customHeight="1" x14ac:dyDescent="0.5">
      <c r="A87" s="26"/>
      <c r="B87" s="92" t="s">
        <v>30</v>
      </c>
      <c r="C87" s="110" t="s">
        <v>31</v>
      </c>
      <c r="D87" s="92" t="s">
        <v>119</v>
      </c>
      <c r="E87" s="92">
        <v>20000</v>
      </c>
      <c r="F87" s="47">
        <v>200000</v>
      </c>
    </row>
    <row r="88" spans="1:7" ht="22.5" customHeight="1" x14ac:dyDescent="0.5">
      <c r="A88" s="26"/>
      <c r="B88" s="96"/>
      <c r="C88" s="92" t="s">
        <v>96</v>
      </c>
      <c r="D88" s="92"/>
      <c r="E88" s="92"/>
      <c r="F88" s="25"/>
    </row>
    <row r="89" spans="1:7" ht="21" customHeight="1" x14ac:dyDescent="0.5">
      <c r="A89" s="26"/>
      <c r="B89" s="96"/>
      <c r="C89" s="92" t="s">
        <v>97</v>
      </c>
      <c r="D89" s="92"/>
      <c r="E89" s="92"/>
      <c r="F89" s="25"/>
    </row>
    <row r="90" spans="1:7" ht="18.75" x14ac:dyDescent="0.5">
      <c r="A90" s="26"/>
      <c r="B90" s="70"/>
      <c r="C90" s="71"/>
      <c r="D90" s="71"/>
      <c r="E90" s="71"/>
      <c r="F90" s="25"/>
    </row>
    <row r="91" spans="1:7" ht="18.75" x14ac:dyDescent="0.5">
      <c r="A91" s="26" t="s">
        <v>7</v>
      </c>
      <c r="B91" s="106" t="s">
        <v>11</v>
      </c>
      <c r="C91" s="107"/>
      <c r="D91" s="97"/>
      <c r="E91" s="97"/>
      <c r="F91" s="25"/>
    </row>
    <row r="92" spans="1:7" ht="18.75" x14ac:dyDescent="0.5">
      <c r="A92" s="26"/>
      <c r="B92" s="96"/>
      <c r="C92" s="94"/>
      <c r="D92" s="94"/>
      <c r="E92" s="94"/>
      <c r="F92" s="25"/>
    </row>
    <row r="93" spans="1:7" ht="37.5" x14ac:dyDescent="0.5">
      <c r="A93" s="26"/>
      <c r="B93" s="96" t="s">
        <v>0</v>
      </c>
      <c r="C93" s="92" t="s">
        <v>32</v>
      </c>
      <c r="D93" s="97" t="s">
        <v>113</v>
      </c>
      <c r="E93" s="92">
        <v>130000</v>
      </c>
      <c r="F93" s="47">
        <v>130000</v>
      </c>
      <c r="G93" s="83"/>
    </row>
    <row r="94" spans="1:7" ht="19.5" customHeight="1" x14ac:dyDescent="0.5">
      <c r="A94" s="26"/>
      <c r="B94" s="96"/>
      <c r="C94" s="94"/>
      <c r="D94" s="94"/>
      <c r="E94" s="94"/>
      <c r="F94" s="25"/>
    </row>
    <row r="95" spans="1:7" ht="18.75" x14ac:dyDescent="0.5">
      <c r="A95" s="26"/>
      <c r="B95" s="96" t="s">
        <v>2</v>
      </c>
      <c r="C95" s="92" t="s">
        <v>98</v>
      </c>
      <c r="D95" s="92"/>
      <c r="E95" s="92"/>
      <c r="F95" s="92"/>
    </row>
    <row r="96" spans="1:7" ht="19.5" customHeight="1" x14ac:dyDescent="0.5">
      <c r="A96" s="26"/>
      <c r="B96" s="96"/>
      <c r="C96" s="94"/>
      <c r="D96" s="94"/>
      <c r="E96" s="94"/>
      <c r="F96" s="94"/>
    </row>
    <row r="97" spans="1:6" ht="19.5" customHeight="1" x14ac:dyDescent="0.5">
      <c r="A97" s="63"/>
      <c r="B97" s="69"/>
      <c r="C97" s="72" t="s">
        <v>45</v>
      </c>
      <c r="D97" s="72"/>
      <c r="E97" s="72">
        <f>SUM(E82:E95)</f>
        <v>150000</v>
      </c>
      <c r="F97" s="63">
        <f>SUM(F82:F95)</f>
        <v>680000</v>
      </c>
    </row>
    <row r="98" spans="1:6" ht="19.5" customHeight="1" x14ac:dyDescent="0.5">
      <c r="A98" s="73"/>
      <c r="B98" s="74"/>
      <c r="C98" s="75"/>
      <c r="D98" s="75"/>
      <c r="E98" s="75"/>
      <c r="F98" s="75"/>
    </row>
    <row r="99" spans="1:6" ht="39" customHeight="1" x14ac:dyDescent="0.5">
      <c r="A99" s="60"/>
      <c r="B99" s="61"/>
      <c r="C99" s="62"/>
      <c r="D99" s="62"/>
      <c r="E99" s="62"/>
      <c r="F99" s="62"/>
    </row>
    <row r="100" spans="1:6" ht="18.75" x14ac:dyDescent="0.5">
      <c r="A100" s="60"/>
      <c r="B100" s="61"/>
      <c r="C100" s="62"/>
      <c r="D100" s="62"/>
      <c r="E100" s="62"/>
      <c r="F100" s="62"/>
    </row>
    <row r="101" spans="1:6" ht="18.75" x14ac:dyDescent="0.5">
      <c r="A101" s="60"/>
      <c r="B101" s="61"/>
      <c r="C101" s="66"/>
      <c r="D101" s="66"/>
      <c r="E101" s="66"/>
      <c r="F101" s="66"/>
    </row>
    <row r="102" spans="1:6" ht="80.25" customHeight="1" x14ac:dyDescent="0.55000000000000004">
      <c r="A102" s="104" t="s">
        <v>125</v>
      </c>
      <c r="B102" s="104"/>
      <c r="C102" s="104"/>
      <c r="D102" s="95"/>
      <c r="E102" s="85" t="s">
        <v>109</v>
      </c>
      <c r="F102" s="51" t="s">
        <v>51</v>
      </c>
    </row>
    <row r="103" spans="1:6" ht="19.5" customHeight="1" x14ac:dyDescent="0.5">
      <c r="A103" s="38"/>
      <c r="B103" s="39"/>
      <c r="C103" s="95"/>
      <c r="D103" s="95"/>
      <c r="E103" s="95"/>
      <c r="F103" s="95"/>
    </row>
    <row r="104" spans="1:6" ht="18.75" x14ac:dyDescent="0.5">
      <c r="A104" s="26"/>
      <c r="B104" s="95" t="s">
        <v>0</v>
      </c>
      <c r="C104" s="94" t="s">
        <v>70</v>
      </c>
      <c r="D104" s="94"/>
      <c r="E104" s="94"/>
      <c r="F104" s="79"/>
    </row>
    <row r="105" spans="1:6" ht="18.75" x14ac:dyDescent="0.5">
      <c r="A105" s="26"/>
      <c r="B105" s="95"/>
      <c r="C105" s="94" t="s">
        <v>71</v>
      </c>
      <c r="D105" s="97" t="s">
        <v>116</v>
      </c>
      <c r="E105" s="94">
        <v>150000</v>
      </c>
      <c r="F105" s="79">
        <v>150000</v>
      </c>
    </row>
    <row r="106" spans="1:6" ht="18.75" x14ac:dyDescent="0.5">
      <c r="A106" s="26"/>
      <c r="B106" s="95"/>
      <c r="C106" s="94" t="s">
        <v>126</v>
      </c>
      <c r="D106" s="94" t="s">
        <v>127</v>
      </c>
      <c r="E106" s="94">
        <v>50000</v>
      </c>
      <c r="F106" s="79">
        <v>100000</v>
      </c>
    </row>
    <row r="107" spans="1:6" ht="18.75" x14ac:dyDescent="0.5">
      <c r="A107" s="26"/>
      <c r="B107" s="95"/>
      <c r="C107" s="94" t="s">
        <v>72</v>
      </c>
      <c r="D107" s="94"/>
      <c r="E107" s="94"/>
      <c r="F107" s="79">
        <v>50000</v>
      </c>
    </row>
    <row r="108" spans="1:6" ht="42" customHeight="1" x14ac:dyDescent="0.5">
      <c r="A108" s="26"/>
      <c r="B108" s="95"/>
      <c r="C108" s="94"/>
      <c r="D108" s="94"/>
      <c r="E108" s="94"/>
      <c r="F108" s="84"/>
    </row>
    <row r="109" spans="1:6" ht="39.75" customHeight="1" x14ac:dyDescent="0.5">
      <c r="A109" s="26"/>
      <c r="B109" s="95" t="s">
        <v>2</v>
      </c>
      <c r="C109" s="94" t="s">
        <v>73</v>
      </c>
      <c r="D109" s="92" t="s">
        <v>113</v>
      </c>
      <c r="E109" s="94">
        <v>160000</v>
      </c>
      <c r="F109" s="79">
        <v>160000</v>
      </c>
    </row>
    <row r="110" spans="1:6" ht="20.25" customHeight="1" x14ac:dyDescent="0.5">
      <c r="A110" s="26"/>
      <c r="B110" s="95"/>
      <c r="C110" s="94"/>
      <c r="D110" s="94"/>
      <c r="E110" s="94"/>
      <c r="F110" s="84"/>
    </row>
    <row r="111" spans="1:6" ht="18.75" x14ac:dyDescent="0.5">
      <c r="A111" s="26"/>
      <c r="B111" s="95" t="s">
        <v>26</v>
      </c>
      <c r="C111" s="94" t="s">
        <v>74</v>
      </c>
      <c r="D111" s="94"/>
      <c r="E111" s="94"/>
      <c r="F111" s="79">
        <v>105000</v>
      </c>
    </row>
    <row r="112" spans="1:6" ht="40.5" customHeight="1" x14ac:dyDescent="0.5">
      <c r="A112" s="26"/>
      <c r="B112" s="59"/>
      <c r="C112" s="80" t="s">
        <v>75</v>
      </c>
      <c r="D112" s="80"/>
      <c r="E112" s="80"/>
      <c r="F112" s="79">
        <v>40000</v>
      </c>
    </row>
    <row r="113" spans="1:6" ht="37.5" x14ac:dyDescent="0.5">
      <c r="A113" s="26"/>
      <c r="B113" s="59"/>
      <c r="C113" s="80" t="s">
        <v>76</v>
      </c>
      <c r="D113" s="80"/>
      <c r="E113" s="80"/>
      <c r="F113" s="79">
        <v>100000</v>
      </c>
    </row>
    <row r="114" spans="1:6" ht="37.5" x14ac:dyDescent="0.5">
      <c r="A114" s="26"/>
      <c r="B114" s="59"/>
      <c r="C114" s="80" t="s">
        <v>77</v>
      </c>
      <c r="D114" s="80"/>
      <c r="E114" s="80"/>
      <c r="F114" s="79">
        <v>25000</v>
      </c>
    </row>
    <row r="115" spans="1:6" ht="20.25" customHeight="1" x14ac:dyDescent="0.5">
      <c r="A115" s="26"/>
      <c r="B115" s="59"/>
      <c r="C115" s="80" t="s">
        <v>103</v>
      </c>
      <c r="D115" s="97" t="s">
        <v>116</v>
      </c>
      <c r="E115" s="80">
        <v>25000</v>
      </c>
      <c r="F115" s="84"/>
    </row>
    <row r="116" spans="1:6" ht="20.25" customHeight="1" x14ac:dyDescent="0.5">
      <c r="A116" s="26"/>
      <c r="B116" s="59"/>
      <c r="C116" s="80" t="s">
        <v>104</v>
      </c>
      <c r="D116" s="80"/>
      <c r="E116" s="80"/>
      <c r="F116" s="84"/>
    </row>
    <row r="117" spans="1:6" ht="20.25" customHeight="1" x14ac:dyDescent="0.5">
      <c r="A117" s="26"/>
      <c r="B117" s="59"/>
      <c r="C117" s="80" t="s">
        <v>105</v>
      </c>
      <c r="D117" s="80"/>
      <c r="E117" s="80"/>
      <c r="F117" s="84">
        <v>15000</v>
      </c>
    </row>
    <row r="118" spans="1:6" ht="22.5" customHeight="1" x14ac:dyDescent="0.5">
      <c r="A118" s="26"/>
      <c r="B118" s="59"/>
      <c r="C118" s="80" t="s">
        <v>106</v>
      </c>
      <c r="D118" s="80"/>
      <c r="E118" s="80"/>
      <c r="F118" s="84">
        <v>15000</v>
      </c>
    </row>
    <row r="119" spans="1:6" ht="22.5" customHeight="1" x14ac:dyDescent="0.5">
      <c r="A119" s="26"/>
      <c r="B119" s="59"/>
      <c r="C119" s="80" t="s">
        <v>114</v>
      </c>
      <c r="D119" s="92" t="s">
        <v>113</v>
      </c>
      <c r="E119" s="80">
        <v>50000</v>
      </c>
      <c r="F119" s="84"/>
    </row>
    <row r="120" spans="1:6" ht="22.5" customHeight="1" x14ac:dyDescent="0.5">
      <c r="A120" s="26"/>
      <c r="B120" s="95" t="s">
        <v>78</v>
      </c>
      <c r="C120" s="80" t="s">
        <v>52</v>
      </c>
      <c r="D120" s="80"/>
      <c r="E120" s="80"/>
      <c r="F120" s="79"/>
    </row>
    <row r="121" spans="1:6" ht="18.75" x14ac:dyDescent="0.5">
      <c r="A121" s="26"/>
      <c r="B121" s="59"/>
      <c r="C121" s="80" t="s">
        <v>79</v>
      </c>
      <c r="D121" s="92" t="s">
        <v>118</v>
      </c>
      <c r="E121" s="80">
        <v>25000</v>
      </c>
      <c r="F121" s="79">
        <v>25000</v>
      </c>
    </row>
    <row r="122" spans="1:6" ht="39.75" customHeight="1" x14ac:dyDescent="0.5">
      <c r="A122" s="26"/>
      <c r="B122" s="59"/>
      <c r="C122" s="80" t="s">
        <v>107</v>
      </c>
      <c r="D122" s="92" t="s">
        <v>113</v>
      </c>
      <c r="E122" s="80">
        <v>30000</v>
      </c>
      <c r="F122" s="79">
        <v>35000</v>
      </c>
    </row>
    <row r="123" spans="1:6" ht="18.75" x14ac:dyDescent="0.5">
      <c r="A123" s="26"/>
      <c r="B123" s="59"/>
      <c r="C123" s="80" t="s">
        <v>101</v>
      </c>
      <c r="D123" s="92" t="s">
        <v>118</v>
      </c>
      <c r="E123" s="80">
        <v>25000</v>
      </c>
      <c r="F123" s="79">
        <v>25000</v>
      </c>
    </row>
    <row r="124" spans="1:6" ht="18.75" x14ac:dyDescent="0.5">
      <c r="A124" s="40"/>
      <c r="B124" s="59"/>
      <c r="C124" s="80" t="s">
        <v>80</v>
      </c>
      <c r="D124" s="80"/>
      <c r="E124" s="80"/>
      <c r="F124" s="79">
        <v>10000</v>
      </c>
    </row>
    <row r="125" spans="1:6" ht="18.75" x14ac:dyDescent="0.5">
      <c r="A125" s="28"/>
      <c r="B125" s="59"/>
      <c r="C125" s="80"/>
      <c r="D125" s="92"/>
      <c r="E125" s="80"/>
      <c r="F125" s="84"/>
    </row>
    <row r="126" spans="1:6" ht="37.5" x14ac:dyDescent="0.5">
      <c r="A126" s="28"/>
      <c r="B126" s="95" t="s">
        <v>17</v>
      </c>
      <c r="C126" s="80" t="s">
        <v>81</v>
      </c>
      <c r="D126" s="92" t="s">
        <v>113</v>
      </c>
      <c r="E126" s="80">
        <v>175000</v>
      </c>
      <c r="F126" s="79">
        <v>175000</v>
      </c>
    </row>
    <row r="127" spans="1:6" ht="18.75" x14ac:dyDescent="0.5">
      <c r="A127" s="28"/>
      <c r="B127" s="95"/>
      <c r="C127" s="80"/>
      <c r="D127" s="80"/>
      <c r="E127" s="80"/>
      <c r="F127" s="79"/>
    </row>
    <row r="128" spans="1:6" ht="18.75" x14ac:dyDescent="0.5">
      <c r="A128" s="28"/>
      <c r="B128" s="95" t="s">
        <v>82</v>
      </c>
      <c r="C128" s="80" t="s">
        <v>83</v>
      </c>
      <c r="D128" s="80" t="s">
        <v>127</v>
      </c>
      <c r="E128" s="80">
        <v>8500</v>
      </c>
      <c r="F128" s="79">
        <v>10000</v>
      </c>
    </row>
    <row r="129" spans="1:6" ht="18.75" x14ac:dyDescent="0.5">
      <c r="A129" s="28"/>
      <c r="B129" s="95"/>
      <c r="C129" s="80"/>
      <c r="D129" s="80"/>
      <c r="E129" s="80"/>
      <c r="F129" s="79"/>
    </row>
    <row r="130" spans="1:6" ht="18.75" x14ac:dyDescent="0.5">
      <c r="A130" s="28"/>
      <c r="B130" s="95" t="s">
        <v>108</v>
      </c>
      <c r="C130" s="112" t="s">
        <v>84</v>
      </c>
      <c r="D130" s="80"/>
      <c r="E130" s="80"/>
      <c r="F130" s="79"/>
    </row>
    <row r="131" spans="1:6" ht="37.5" x14ac:dyDescent="0.5">
      <c r="A131" s="28"/>
      <c r="B131" s="95"/>
      <c r="C131" s="80" t="s">
        <v>85</v>
      </c>
      <c r="D131" s="92" t="s">
        <v>119</v>
      </c>
      <c r="E131" s="80">
        <v>75000</v>
      </c>
      <c r="F131" s="79">
        <v>150000</v>
      </c>
    </row>
    <row r="132" spans="1:6" ht="18.75" x14ac:dyDescent="0.5">
      <c r="A132" s="28"/>
      <c r="B132" s="95"/>
      <c r="C132" s="80" t="s">
        <v>86</v>
      </c>
      <c r="D132" s="92" t="s">
        <v>119</v>
      </c>
      <c r="E132" s="80">
        <v>50000</v>
      </c>
      <c r="F132" s="79">
        <v>50000</v>
      </c>
    </row>
    <row r="133" spans="1:6" ht="18.75" x14ac:dyDescent="0.5">
      <c r="A133" s="28"/>
      <c r="B133" s="29"/>
      <c r="C133" s="80" t="s">
        <v>121</v>
      </c>
      <c r="D133" s="92" t="s">
        <v>119</v>
      </c>
      <c r="E133" s="86">
        <v>75000</v>
      </c>
      <c r="F133" s="26"/>
    </row>
    <row r="134" spans="1:6" ht="18.75" x14ac:dyDescent="0.5">
      <c r="A134" s="28"/>
      <c r="B134" s="29"/>
      <c r="C134" s="32"/>
      <c r="D134" s="32"/>
      <c r="E134" s="32"/>
      <c r="F134" s="26"/>
    </row>
    <row r="135" spans="1:6" ht="58.5" customHeight="1" x14ac:dyDescent="0.5">
      <c r="A135" s="28"/>
      <c r="B135" s="29"/>
      <c r="C135" s="32" t="s">
        <v>45</v>
      </c>
      <c r="D135" s="32"/>
      <c r="E135" s="32">
        <f>SUM(E104:E134)</f>
        <v>898500</v>
      </c>
      <c r="F135" s="26">
        <f>SUM(F104:F134)</f>
        <v>1240000</v>
      </c>
    </row>
    <row r="136" spans="1:6" ht="18.75" x14ac:dyDescent="0.5">
      <c r="A136" s="64"/>
      <c r="B136" s="65"/>
      <c r="C136" s="66"/>
      <c r="D136" s="66"/>
      <c r="E136" s="66"/>
      <c r="F136" s="60"/>
    </row>
    <row r="137" spans="1:6" ht="18.75" x14ac:dyDescent="0.5">
      <c r="A137" s="64"/>
      <c r="B137" s="65"/>
      <c r="C137" s="66"/>
      <c r="D137" s="66"/>
      <c r="E137" s="66"/>
      <c r="F137" s="60"/>
    </row>
    <row r="138" spans="1:6" ht="18.75" x14ac:dyDescent="0.5">
      <c r="A138" s="64"/>
      <c r="B138" s="65"/>
      <c r="C138" s="66"/>
      <c r="D138" s="66"/>
      <c r="E138" s="66"/>
      <c r="F138" s="60"/>
    </row>
    <row r="139" spans="1:6" ht="18.75" x14ac:dyDescent="0.5">
      <c r="A139" s="64"/>
      <c r="B139" s="65"/>
      <c r="C139" s="66"/>
      <c r="D139" s="66"/>
      <c r="E139" s="66"/>
      <c r="F139" s="60"/>
    </row>
    <row r="140" spans="1:6" ht="18.75" x14ac:dyDescent="0.5">
      <c r="A140" s="64"/>
      <c r="B140" s="65"/>
      <c r="C140" s="66"/>
      <c r="D140" s="66"/>
      <c r="E140" s="66"/>
      <c r="F140" s="60"/>
    </row>
    <row r="141" spans="1:6" ht="18.75" x14ac:dyDescent="0.5">
      <c r="A141" s="64"/>
      <c r="B141" s="65"/>
      <c r="C141" s="62"/>
      <c r="D141" s="62"/>
      <c r="E141" s="62"/>
      <c r="F141" s="62"/>
    </row>
    <row r="142" spans="1:6" ht="66" customHeight="1" x14ac:dyDescent="0.55000000000000004">
      <c r="A142" s="90"/>
      <c r="B142" s="90"/>
      <c r="C142" s="90" t="s">
        <v>112</v>
      </c>
      <c r="D142" s="90"/>
      <c r="E142" s="85" t="s">
        <v>109</v>
      </c>
      <c r="F142" s="51" t="s">
        <v>51</v>
      </c>
    </row>
    <row r="143" spans="1:6" ht="18.75" x14ac:dyDescent="0.5">
      <c r="A143" s="26"/>
      <c r="B143" s="96"/>
      <c r="C143" s="94"/>
      <c r="D143" s="94"/>
      <c r="E143" s="94"/>
      <c r="F143" s="94"/>
    </row>
    <row r="144" spans="1:6" ht="37.5" x14ac:dyDescent="0.5">
      <c r="A144" s="41"/>
      <c r="B144" s="42" t="s">
        <v>0</v>
      </c>
      <c r="C144" s="92" t="s">
        <v>34</v>
      </c>
      <c r="D144" s="97" t="s">
        <v>116</v>
      </c>
      <c r="E144" s="92">
        <v>25000</v>
      </c>
      <c r="F144" s="92">
        <v>25000</v>
      </c>
    </row>
    <row r="145" spans="1:7" ht="28.5" x14ac:dyDescent="0.85">
      <c r="A145" s="26"/>
      <c r="B145" s="96"/>
      <c r="C145" s="30"/>
      <c r="D145" s="30"/>
      <c r="E145" s="30"/>
      <c r="F145" s="49"/>
      <c r="G145" s="58"/>
    </row>
    <row r="146" spans="1:7" ht="18.75" x14ac:dyDescent="0.5">
      <c r="A146" s="26"/>
      <c r="B146" s="96"/>
      <c r="C146" s="30"/>
      <c r="D146" s="30"/>
      <c r="E146" s="30"/>
      <c r="F146" s="25"/>
    </row>
    <row r="147" spans="1:7" ht="18.75" x14ac:dyDescent="0.5">
      <c r="A147" s="26"/>
      <c r="B147" s="96"/>
      <c r="C147" s="30"/>
      <c r="D147" s="30"/>
      <c r="E147" s="30"/>
      <c r="F147" s="25"/>
    </row>
    <row r="148" spans="1:7" ht="18.75" x14ac:dyDescent="0.5">
      <c r="A148" s="26"/>
      <c r="B148" s="96"/>
      <c r="C148" s="93"/>
      <c r="D148" s="93"/>
      <c r="E148" s="93"/>
      <c r="F148" s="25"/>
    </row>
    <row r="149" spans="1:7" ht="37.5" x14ac:dyDescent="0.5">
      <c r="A149" s="26"/>
      <c r="B149" s="96" t="s">
        <v>2</v>
      </c>
      <c r="C149" s="30" t="s">
        <v>35</v>
      </c>
      <c r="D149" s="30" t="s">
        <v>127</v>
      </c>
      <c r="E149" s="30">
        <v>50000</v>
      </c>
      <c r="F149" s="25">
        <v>50000</v>
      </c>
    </row>
    <row r="150" spans="1:7" ht="18.75" x14ac:dyDescent="0.5">
      <c r="A150" s="26"/>
      <c r="B150" s="96"/>
      <c r="C150" s="30"/>
      <c r="D150" s="30"/>
      <c r="E150" s="30"/>
      <c r="F150" s="25"/>
    </row>
    <row r="151" spans="1:7" ht="18.75" x14ac:dyDescent="0.5">
      <c r="A151" s="26"/>
      <c r="B151" s="96"/>
      <c r="C151" s="43"/>
      <c r="D151" s="43"/>
      <c r="E151" s="43"/>
      <c r="F151" s="25"/>
    </row>
    <row r="152" spans="1:7" ht="56.25" x14ac:dyDescent="0.5">
      <c r="A152" s="26"/>
      <c r="B152" s="96" t="s">
        <v>26</v>
      </c>
      <c r="C152" s="94" t="s">
        <v>36</v>
      </c>
      <c r="D152" s="94"/>
      <c r="E152" s="94"/>
      <c r="F152" s="25"/>
    </row>
    <row r="153" spans="1:7" ht="18.75" x14ac:dyDescent="0.5">
      <c r="A153" s="26"/>
      <c r="B153" s="96"/>
      <c r="C153" s="43"/>
      <c r="D153" s="43"/>
      <c r="E153" s="43"/>
      <c r="F153" s="25"/>
    </row>
    <row r="154" spans="1:7" ht="56.25" x14ac:dyDescent="0.5">
      <c r="A154" s="26"/>
      <c r="B154" s="96" t="s">
        <v>16</v>
      </c>
      <c r="C154" s="30" t="s">
        <v>46</v>
      </c>
      <c r="D154" s="30"/>
      <c r="E154" s="30"/>
      <c r="F154" s="25">
        <v>250000</v>
      </c>
    </row>
    <row r="155" spans="1:7" ht="18.75" x14ac:dyDescent="0.5">
      <c r="A155" s="26"/>
      <c r="B155" s="96" t="s">
        <v>17</v>
      </c>
      <c r="C155" s="30" t="s">
        <v>60</v>
      </c>
      <c r="D155" s="30" t="s">
        <v>118</v>
      </c>
      <c r="E155" s="30">
        <v>180000</v>
      </c>
      <c r="F155" s="25">
        <v>180000</v>
      </c>
    </row>
    <row r="156" spans="1:7" ht="18.75" x14ac:dyDescent="0.5">
      <c r="A156" s="26"/>
      <c r="B156" s="96" t="s">
        <v>33</v>
      </c>
      <c r="C156" s="30" t="s">
        <v>61</v>
      </c>
      <c r="D156" s="30"/>
      <c r="E156" s="30"/>
      <c r="F156" s="25">
        <v>30000</v>
      </c>
    </row>
    <row r="157" spans="1:7" ht="18.75" x14ac:dyDescent="0.5">
      <c r="A157" s="26"/>
      <c r="B157" s="96"/>
      <c r="C157" s="30"/>
      <c r="D157" s="30"/>
      <c r="E157" s="30"/>
      <c r="F157" s="25"/>
    </row>
    <row r="158" spans="1:7" ht="56.25" x14ac:dyDescent="0.5">
      <c r="A158" s="26"/>
      <c r="B158" s="96" t="s">
        <v>62</v>
      </c>
      <c r="C158" s="30" t="s">
        <v>37</v>
      </c>
      <c r="D158" s="30" t="s">
        <v>128</v>
      </c>
      <c r="E158" s="30">
        <v>65000</v>
      </c>
      <c r="F158" s="25">
        <v>100000</v>
      </c>
    </row>
    <row r="159" spans="1:7" ht="18.75" x14ac:dyDescent="0.5">
      <c r="A159" s="26"/>
      <c r="B159" s="88"/>
      <c r="C159" s="30"/>
      <c r="D159" s="30"/>
      <c r="E159" s="30"/>
      <c r="F159" s="25"/>
    </row>
    <row r="160" spans="1:7" ht="63.75" customHeight="1" x14ac:dyDescent="0.5">
      <c r="A160" s="26"/>
      <c r="B160" s="88" t="s">
        <v>63</v>
      </c>
      <c r="C160" s="30" t="s">
        <v>38</v>
      </c>
      <c r="D160" s="89" t="s">
        <v>116</v>
      </c>
      <c r="E160" s="30">
        <v>25000</v>
      </c>
      <c r="F160" s="25">
        <v>25000</v>
      </c>
    </row>
    <row r="161" spans="1:6" ht="18.75" x14ac:dyDescent="0.5">
      <c r="A161" s="26"/>
      <c r="B161" s="88"/>
      <c r="C161" s="30"/>
      <c r="D161" s="30"/>
      <c r="E161" s="30"/>
      <c r="F161" s="25"/>
    </row>
    <row r="162" spans="1:6" ht="18.75" x14ac:dyDescent="0.5">
      <c r="A162" s="26"/>
      <c r="B162" s="27"/>
      <c r="C162" s="30"/>
      <c r="D162" s="30"/>
      <c r="E162" s="30"/>
      <c r="F162" s="30"/>
    </row>
    <row r="163" spans="1:6" ht="18.75" x14ac:dyDescent="0.5">
      <c r="A163" s="26" t="s">
        <v>99</v>
      </c>
      <c r="B163" s="103" t="s">
        <v>39</v>
      </c>
      <c r="C163" s="103"/>
      <c r="D163" s="87"/>
      <c r="E163" s="87"/>
      <c r="F163" s="87"/>
    </row>
    <row r="164" spans="1:6" ht="18.75" x14ac:dyDescent="0.5">
      <c r="A164" s="26"/>
      <c r="B164" s="88"/>
      <c r="C164" s="87"/>
      <c r="D164" s="87"/>
      <c r="E164" s="87"/>
      <c r="F164" s="87"/>
    </row>
    <row r="165" spans="1:6" ht="18.75" x14ac:dyDescent="0.5">
      <c r="A165" s="26" t="s">
        <v>7</v>
      </c>
      <c r="B165" s="105" t="s">
        <v>11</v>
      </c>
      <c r="C165" s="105"/>
      <c r="D165" s="30" t="s">
        <v>113</v>
      </c>
      <c r="E165" s="88">
        <v>110000</v>
      </c>
      <c r="F165" s="45">
        <v>110000</v>
      </c>
    </row>
    <row r="166" spans="1:6" ht="18.75" x14ac:dyDescent="0.5">
      <c r="A166" s="26"/>
      <c r="B166" s="76"/>
      <c r="C166" s="76" t="s">
        <v>100</v>
      </c>
      <c r="D166" s="76"/>
      <c r="E166" s="76"/>
      <c r="F166" s="45"/>
    </row>
    <row r="167" spans="1:6" ht="18.75" x14ac:dyDescent="0.5">
      <c r="A167" s="26"/>
      <c r="B167" s="76"/>
      <c r="C167" s="76"/>
      <c r="D167" s="76"/>
      <c r="E167" s="76"/>
      <c r="F167" s="45"/>
    </row>
    <row r="168" spans="1:6" ht="18.75" x14ac:dyDescent="0.5">
      <c r="A168" s="26"/>
      <c r="B168" s="50"/>
      <c r="C168" s="44"/>
      <c r="D168" s="44"/>
      <c r="E168" s="44"/>
      <c r="F168" s="44"/>
    </row>
    <row r="169" spans="1:6" ht="18.75" x14ac:dyDescent="0.5">
      <c r="A169" s="26"/>
      <c r="B169" s="57"/>
      <c r="C169" s="32" t="s">
        <v>45</v>
      </c>
      <c r="D169" s="32"/>
      <c r="E169" s="32">
        <f>SUM(E144:E167)</f>
        <v>455000</v>
      </c>
      <c r="F169" s="26">
        <f>SUM(F144:F165)</f>
        <v>770000</v>
      </c>
    </row>
    <row r="170" spans="1:6" ht="18.75" customHeight="1" x14ac:dyDescent="0.5">
      <c r="A170" s="60"/>
      <c r="B170" s="61"/>
      <c r="C170" s="62"/>
      <c r="D170" s="62"/>
      <c r="E170" s="62"/>
      <c r="F170" s="62"/>
    </row>
    <row r="171" spans="1:6" ht="18.75" customHeight="1" x14ac:dyDescent="0.5">
      <c r="A171" s="60"/>
      <c r="B171" s="61"/>
      <c r="C171" s="62"/>
      <c r="D171" s="62"/>
      <c r="E171" s="62"/>
      <c r="F171" s="62"/>
    </row>
    <row r="172" spans="1:6" ht="18.75" x14ac:dyDescent="0.5">
      <c r="A172" s="60"/>
      <c r="B172" s="61"/>
      <c r="C172" s="62"/>
      <c r="D172" s="62"/>
      <c r="E172" s="62"/>
      <c r="F172" s="62"/>
    </row>
    <row r="173" spans="1:6" ht="19.5" customHeight="1" x14ac:dyDescent="0.5">
      <c r="A173" s="60"/>
      <c r="B173" s="61"/>
      <c r="C173" s="62"/>
      <c r="D173" s="62"/>
      <c r="E173" s="62"/>
      <c r="F173" s="62"/>
    </row>
    <row r="174" spans="1:6" ht="18.75" x14ac:dyDescent="0.5">
      <c r="A174" s="60"/>
      <c r="B174" s="61"/>
      <c r="C174" s="62"/>
      <c r="D174" s="62"/>
      <c r="E174" s="62"/>
      <c r="F174" s="62"/>
    </row>
    <row r="175" spans="1:6" ht="18.75" x14ac:dyDescent="0.5">
      <c r="A175" s="60"/>
      <c r="B175" s="61"/>
      <c r="C175" s="62"/>
      <c r="D175" s="62"/>
      <c r="E175" s="62"/>
      <c r="F175" s="62"/>
    </row>
    <row r="176" spans="1:6" ht="30.75" customHeight="1" x14ac:dyDescent="0.45">
      <c r="A176" s="108" t="s">
        <v>69</v>
      </c>
      <c r="B176" s="108"/>
      <c r="C176" s="108"/>
      <c r="D176" s="108"/>
      <c r="E176" s="108"/>
      <c r="F176" s="108"/>
    </row>
    <row r="177" spans="1:6" ht="30.75" customHeight="1" x14ac:dyDescent="0.45">
      <c r="A177" s="108"/>
      <c r="B177" s="108"/>
      <c r="C177" s="108"/>
      <c r="D177" s="108"/>
      <c r="E177" s="108"/>
      <c r="F177" s="108"/>
    </row>
    <row r="178" spans="1:6" ht="18.75" x14ac:dyDescent="0.5">
      <c r="A178" s="9"/>
      <c r="B178" s="10"/>
      <c r="C178" s="7"/>
      <c r="D178" s="7"/>
      <c r="E178" s="7"/>
      <c r="F178" s="53"/>
    </row>
    <row r="179" spans="1:6" ht="18.75" x14ac:dyDescent="0.5">
      <c r="A179" s="9"/>
      <c r="B179" s="2"/>
      <c r="C179" s="4"/>
      <c r="D179" s="4"/>
      <c r="E179" s="4"/>
      <c r="F179" s="52"/>
    </row>
    <row r="180" spans="1:6" ht="24.75" x14ac:dyDescent="0.65">
      <c r="A180" s="3"/>
      <c r="B180" s="2"/>
      <c r="C180" s="11" t="s">
        <v>40</v>
      </c>
      <c r="D180" s="11"/>
      <c r="E180" s="11">
        <v>511000</v>
      </c>
      <c r="F180" s="46">
        <v>453500</v>
      </c>
    </row>
    <row r="181" spans="1:6" ht="24.75" x14ac:dyDescent="0.65">
      <c r="A181" s="3"/>
      <c r="B181" s="2"/>
      <c r="C181" s="11" t="s">
        <v>41</v>
      </c>
      <c r="D181" s="11"/>
      <c r="E181" s="11">
        <v>260000</v>
      </c>
      <c r="F181" s="46">
        <v>260000</v>
      </c>
    </row>
    <row r="182" spans="1:6" ht="50.25" x14ac:dyDescent="0.7">
      <c r="A182" s="3"/>
      <c r="B182" s="2"/>
      <c r="C182" s="54" t="s">
        <v>42</v>
      </c>
      <c r="D182" s="54"/>
      <c r="E182" s="54"/>
      <c r="F182" s="55">
        <f>SUM(F28+F70+F97+F135+F169+F180+F181)</f>
        <v>5653500</v>
      </c>
    </row>
    <row r="183" spans="1:6" ht="25.15" x14ac:dyDescent="0.7">
      <c r="A183" s="5"/>
      <c r="B183" s="12"/>
      <c r="C183" s="13" t="s">
        <v>43</v>
      </c>
      <c r="D183" s="13"/>
      <c r="E183" s="13"/>
      <c r="F183" s="14">
        <v>5087005</v>
      </c>
    </row>
    <row r="184" spans="1:6" ht="25.15" x14ac:dyDescent="0.7">
      <c r="A184" s="5"/>
      <c r="B184" s="12"/>
      <c r="C184" s="15" t="s">
        <v>44</v>
      </c>
      <c r="D184" s="15"/>
      <c r="E184" s="15"/>
      <c r="F184" s="16">
        <f>F183-F182</f>
        <v>-566495</v>
      </c>
    </row>
    <row r="185" spans="1:6" ht="25.15" x14ac:dyDescent="0.7">
      <c r="A185" s="5"/>
      <c r="B185" s="12"/>
      <c r="C185" s="15"/>
      <c r="D185" s="15"/>
      <c r="E185" s="15"/>
      <c r="F185" s="16"/>
    </row>
    <row r="186" spans="1:6" ht="25.15" x14ac:dyDescent="0.7">
      <c r="A186" s="5"/>
      <c r="B186" s="12"/>
      <c r="C186" s="13"/>
      <c r="D186" s="13"/>
      <c r="E186" s="81" t="s">
        <v>110</v>
      </c>
      <c r="F186" s="16">
        <f>SUM(E28+E70+E97+E135+E169+E180+E181)</f>
        <v>3543360</v>
      </c>
    </row>
    <row r="187" spans="1:6" ht="25.15" x14ac:dyDescent="0.7">
      <c r="A187" s="1"/>
      <c r="B187" s="17"/>
      <c r="C187" s="13"/>
      <c r="D187" s="13"/>
      <c r="E187" s="81" t="s">
        <v>111</v>
      </c>
      <c r="F187" s="21">
        <f>F183-F186</f>
        <v>1543645</v>
      </c>
    </row>
    <row r="188" spans="1:6" ht="22.15" x14ac:dyDescent="0.55000000000000004">
      <c r="A188" s="1"/>
      <c r="B188" s="17"/>
      <c r="C188" s="19"/>
      <c r="D188" s="19"/>
      <c r="E188" s="19"/>
    </row>
    <row r="189" spans="1:6" ht="18.75" x14ac:dyDescent="0.5">
      <c r="A189" s="1"/>
      <c r="B189" s="17"/>
    </row>
  </sheetData>
  <mergeCells count="12">
    <mergeCell ref="A102:C102"/>
    <mergeCell ref="B163:C163"/>
    <mergeCell ref="B165:C165"/>
    <mergeCell ref="B91:C91"/>
    <mergeCell ref="A176:F177"/>
    <mergeCell ref="A80:C80"/>
    <mergeCell ref="A1:C1"/>
    <mergeCell ref="A4:C4"/>
    <mergeCell ref="B19:C19"/>
    <mergeCell ref="B22:C22"/>
    <mergeCell ref="A37:C37"/>
    <mergeCell ref="B63:C63"/>
  </mergeCells>
  <pageMargins left="0.25" right="0.25" top="0.75" bottom="0.75" header="0.3" footer="0.3"/>
  <pageSetup scale="54" orientation="portrait" r:id="rId1"/>
  <rowBreaks count="4" manualBreakCount="4">
    <brk id="33" max="6" man="1"/>
    <brk id="74" max="6" man="1"/>
    <brk id="101" max="6" man="1"/>
    <brk id="140"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Kayla Clark</dc:creator>
  <cp:lastModifiedBy>Kayla Veeder</cp:lastModifiedBy>
  <cp:lastPrinted>2018-06-21T14:07:40Z</cp:lastPrinted>
  <dcterms:created xsi:type="dcterms:W3CDTF">2015-06-18T18:24:37Z</dcterms:created>
  <dcterms:modified xsi:type="dcterms:W3CDTF">2018-08-17T18:53:37Z</dcterms:modified>
</cp:coreProperties>
</file>